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RSF\RESEARCH\Neural Kolmogorov\"/>
    </mc:Choice>
  </mc:AlternateContent>
  <bookViews>
    <workbookView xWindow="0" yWindow="0" windowWidth="18195" windowHeight="8370"/>
  </bookViews>
  <sheets>
    <sheet name="License" sheetId="10" r:id="rId1"/>
    <sheet name="Training" sheetId="2" r:id="rId2"/>
    <sheet name="in-Sample" sheetId="7" r:id="rId3"/>
    <sheet name="out-Sample" sheetId="9" r:id="rId4"/>
  </sheets>
  <definedNames>
    <definedName name="aL">#REF!</definedName>
    <definedName name="del_1A">Training!$DF$376:$DF$425</definedName>
    <definedName name="del_1B">Training!$DF$433:$DF$482</definedName>
    <definedName name="del_2A">Training!$DE$376:$DE$405</definedName>
    <definedName name="del_2B">Training!$DE$433:$DE$462</definedName>
    <definedName name="delA">Training!$DD$376</definedName>
    <definedName name="delB">Training!$DD$433</definedName>
    <definedName name="eta">Training!$W$369</definedName>
    <definedName name="eta_1">Training!$W$369</definedName>
    <definedName name="eta_2">Training!$W$370</definedName>
    <definedName name="eta_3">Training!$W$371</definedName>
    <definedName name="inpA">Training!$K$376:$K$385</definedName>
    <definedName name="inpB">Training!$K$433:$K$442</definedName>
    <definedName name="inSamp">'in-Sample'!$C$5:$L$364</definedName>
    <definedName name="itc">Training!$W$366</definedName>
    <definedName name="itcp1">Training!$W$367</definedName>
    <definedName name="MpgTrSamples">Training!$A$5:$K$364</definedName>
    <definedName name="out_1A">Training!$V$376:$V$426</definedName>
    <definedName name="out_1B">Training!$V$433:$V$483</definedName>
    <definedName name="out_2A">Training!$BV$376:$BV$406</definedName>
    <definedName name="out_2B">Training!$BV$433:$BV$463</definedName>
    <definedName name="outA">Training!$DB$376</definedName>
    <definedName name="outB">Training!$DB$433</definedName>
    <definedName name="outSamp">'out-Sample'!$C$3:$L$34</definedName>
    <definedName name="ru">Training!$W$368</definedName>
    <definedName name="targA">Training!$J$376</definedName>
    <definedName name="targB">Training!$J$433</definedName>
    <definedName name="w_1A">Training!$L$376:$U$425</definedName>
    <definedName name="w_1B">Training!$L$433:$U$482</definedName>
    <definedName name="w_2A">Training!$W$376:$BU$405</definedName>
    <definedName name="w_2B">Training!$W$433:$BU$462</definedName>
    <definedName name="w_3A">Training!$BW$376:$DA$376</definedName>
    <definedName name="w_3B">Training!$BW$433:$DA$433</definedName>
  </definedNames>
  <calcPr calcId="162913" calcMode="manual" iterate="1" iterateCount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9" i="7" l="1"/>
  <c r="BW374" i="7" l="1" a="1"/>
  <c r="BW374" i="7" s="1"/>
  <c r="W374" i="7" a="1"/>
  <c r="L374" i="7" a="1"/>
  <c r="M374" i="7" s="1"/>
  <c r="BW44" i="9" a="1"/>
  <c r="BW44" i="9" s="1"/>
  <c r="W44" i="9" a="1"/>
  <c r="L44" i="9" a="1"/>
  <c r="S44" i="9" s="1"/>
  <c r="DD482" i="2"/>
  <c r="DD483" i="2" s="1"/>
  <c r="DA374" i="7" l="1"/>
  <c r="CL374" i="7"/>
  <c r="AH375" i="7"/>
  <c r="AU376" i="7"/>
  <c r="BD380" i="7"/>
  <c r="AE383" i="7"/>
  <c r="AZ384" i="7"/>
  <c r="BM385" i="7"/>
  <c r="BL386" i="7"/>
  <c r="AS387" i="7"/>
  <c r="Z388" i="7"/>
  <c r="BF388" i="7"/>
  <c r="AM389" i="7"/>
  <c r="BS389" i="7"/>
  <c r="AZ390" i="7"/>
  <c r="AG391" i="7"/>
  <c r="BM391" i="7"/>
  <c r="AT392" i="7"/>
  <c r="AA393" i="7"/>
  <c r="BG393" i="7"/>
  <c r="AN394" i="7"/>
  <c r="BT394" i="7"/>
  <c r="BA395" i="7"/>
  <c r="AH396" i="7"/>
  <c r="BB396" i="7"/>
  <c r="BK396" i="7"/>
  <c r="BS396" i="7"/>
  <c r="AB397" i="7"/>
  <c r="AJ397" i="7"/>
  <c r="AR397" i="7"/>
  <c r="AZ397" i="7"/>
  <c r="BH397" i="7"/>
  <c r="BP397" i="7"/>
  <c r="Y398" i="7"/>
  <c r="AG398" i="7"/>
  <c r="AO398" i="7"/>
  <c r="AW398" i="7"/>
  <c r="BE398" i="7"/>
  <c r="BM398" i="7"/>
  <c r="BU398" i="7"/>
  <c r="AD399" i="7"/>
  <c r="AL399" i="7"/>
  <c r="AT399" i="7"/>
  <c r="BB399" i="7"/>
  <c r="BJ399" i="7"/>
  <c r="BR399" i="7"/>
  <c r="X400" i="7"/>
  <c r="AD400" i="7"/>
  <c r="AI400" i="7"/>
  <c r="AN400" i="7"/>
  <c r="AT400" i="7"/>
  <c r="AY400" i="7"/>
  <c r="BD400" i="7"/>
  <c r="BJ400" i="7"/>
  <c r="BO400" i="7"/>
  <c r="BT400" i="7"/>
  <c r="AA401" i="7"/>
  <c r="AF401" i="7"/>
  <c r="AK401" i="7"/>
  <c r="AQ401" i="7"/>
  <c r="AV401" i="7"/>
  <c r="BA401" i="7"/>
  <c r="BF401" i="7"/>
  <c r="BJ401" i="7"/>
  <c r="BN401" i="7"/>
  <c r="BR401" i="7"/>
  <c r="W402" i="7"/>
  <c r="AA402" i="7"/>
  <c r="AE402" i="7"/>
  <c r="AI402" i="7"/>
  <c r="AM402" i="7"/>
  <c r="AQ402" i="7"/>
  <c r="AU402" i="7"/>
  <c r="AY402" i="7"/>
  <c r="BC402" i="7"/>
  <c r="BG402" i="7"/>
  <c r="BK402" i="7"/>
  <c r="BO402" i="7"/>
  <c r="BS402" i="7"/>
  <c r="X403" i="7"/>
  <c r="AB403" i="7"/>
  <c r="AF403" i="7"/>
  <c r="AJ403" i="7"/>
  <c r="AN403" i="7"/>
  <c r="AR403" i="7"/>
  <c r="AV403" i="7"/>
  <c r="AZ403" i="7"/>
  <c r="BR403" i="7"/>
  <c r="BJ403" i="7"/>
  <c r="BB403" i="7"/>
  <c r="AQ403" i="7"/>
  <c r="AG403" i="7"/>
  <c r="BU402" i="7"/>
  <c r="BJ402" i="7"/>
  <c r="AZ402" i="7"/>
  <c r="AO402" i="7"/>
  <c r="AD402" i="7"/>
  <c r="BS401" i="7"/>
  <c r="BH401" i="7"/>
  <c r="AU401" i="7"/>
  <c r="AG401" i="7"/>
  <c r="BR400" i="7"/>
  <c r="BC400" i="7"/>
  <c r="AP400" i="7"/>
  <c r="AA400" i="7"/>
  <c r="BG399" i="7"/>
  <c r="AM399" i="7"/>
  <c r="BQ398" i="7"/>
  <c r="AT398" i="7"/>
  <c r="Z398" i="7"/>
  <c r="BM397" i="7"/>
  <c r="AS397" i="7"/>
  <c r="AG397" i="7"/>
  <c r="X397" i="7"/>
  <c r="BL396" i="7"/>
  <c r="AU396" i="7"/>
  <c r="BQ395" i="7"/>
  <c r="BU394" i="7"/>
  <c r="Y394" i="7"/>
  <c r="AQ393" i="7"/>
  <c r="AU392" i="7"/>
  <c r="AX391" i="7"/>
  <c r="BP390" i="7"/>
  <c r="X389" i="7"/>
  <c r="AP388" i="7"/>
  <c r="AT387" i="7"/>
  <c r="AU386" i="7"/>
  <c r="AG385" i="7"/>
  <c r="AF383" i="7"/>
  <c r="W379" i="7"/>
  <c r="BU403" i="7"/>
  <c r="BQ403" i="7"/>
  <c r="BM403" i="7"/>
  <c r="BI403" i="7"/>
  <c r="BE403" i="7"/>
  <c r="BA403" i="7"/>
  <c r="AU403" i="7"/>
  <c r="AP403" i="7"/>
  <c r="AK403" i="7"/>
  <c r="AE403" i="7"/>
  <c r="Z403" i="7"/>
  <c r="BT402" i="7"/>
  <c r="BN402" i="7"/>
  <c r="BI402" i="7"/>
  <c r="BD402" i="7"/>
  <c r="AX402" i="7"/>
  <c r="AS402" i="7"/>
  <c r="AN402" i="7"/>
  <c r="AH402" i="7"/>
  <c r="AC402" i="7"/>
  <c r="X402" i="7"/>
  <c r="BQ401" i="7"/>
  <c r="BL401" i="7"/>
  <c r="BG401" i="7"/>
  <c r="AZ401" i="7"/>
  <c r="AS401" i="7"/>
  <c r="AM401" i="7"/>
  <c r="AE401" i="7"/>
  <c r="X401" i="7"/>
  <c r="BP400" i="7"/>
  <c r="BH400" i="7"/>
  <c r="BB400" i="7"/>
  <c r="AU400" i="7"/>
  <c r="AM400" i="7"/>
  <c r="AF400" i="7"/>
  <c r="Z400" i="7"/>
  <c r="BO399" i="7"/>
  <c r="BF399" i="7"/>
  <c r="AU399" i="7"/>
  <c r="AI399" i="7"/>
  <c r="Z399" i="7"/>
  <c r="BN398" i="7"/>
  <c r="BB398" i="7"/>
  <c r="AS398" i="7"/>
  <c r="AH398" i="7"/>
  <c r="BU397" i="7"/>
  <c r="BL397" i="7"/>
  <c r="BA397" i="7"/>
  <c r="AO397" i="7"/>
  <c r="AF397" i="7"/>
  <c r="BT396" i="7"/>
  <c r="BH396" i="7"/>
  <c r="AT396" i="7"/>
  <c r="BB395" i="7"/>
  <c r="BE394" i="7"/>
  <c r="X394" i="7"/>
  <c r="AB393" i="7"/>
  <c r="AE392" i="7"/>
  <c r="AW391" i="7"/>
  <c r="BA390" i="7"/>
  <c r="BD389" i="7"/>
  <c r="W389" i="7"/>
  <c r="AA388" i="7"/>
  <c r="AD387" i="7"/>
  <c r="AT386" i="7"/>
  <c r="BA384" i="7"/>
  <c r="BR381" i="7"/>
  <c r="BU378" i="7"/>
  <c r="BS403" i="7"/>
  <c r="BO403" i="7"/>
  <c r="BK403" i="7"/>
  <c r="BG403" i="7"/>
  <c r="BC403" i="7"/>
  <c r="AX403" i="7"/>
  <c r="AS403" i="7"/>
  <c r="AM403" i="7"/>
  <c r="AH403" i="7"/>
  <c r="AC403" i="7"/>
  <c r="W403" i="7"/>
  <c r="BQ402" i="7"/>
  <c r="BL402" i="7"/>
  <c r="BF402" i="7"/>
  <c r="BA402" i="7"/>
  <c r="AV402" i="7"/>
  <c r="AP402" i="7"/>
  <c r="AK402" i="7"/>
  <c r="AF402" i="7"/>
  <c r="Z402" i="7"/>
  <c r="BT401" i="7"/>
  <c r="BO401" i="7"/>
  <c r="BI401" i="7"/>
  <c r="BD401" i="7"/>
  <c r="AW401" i="7"/>
  <c r="AO401" i="7"/>
  <c r="AI401" i="7"/>
  <c r="AB401" i="7"/>
  <c r="BS400" i="7"/>
  <c r="BL400" i="7"/>
  <c r="BF400" i="7"/>
  <c r="AX400" i="7"/>
  <c r="AQ400" i="7"/>
  <c r="AJ400" i="7"/>
  <c r="AB400" i="7"/>
  <c r="BU399" i="7"/>
  <c r="BK399" i="7"/>
  <c r="AY399" i="7"/>
  <c r="AP399" i="7"/>
  <c r="AE399" i="7"/>
  <c r="BR398" i="7"/>
  <c r="BI398" i="7"/>
  <c r="AX398" i="7"/>
  <c r="AL398" i="7"/>
  <c r="AC398" i="7"/>
  <c r="BQ397" i="7"/>
  <c r="BE397" i="7"/>
  <c r="AV397" i="7"/>
  <c r="AK397" i="7"/>
  <c r="Y397" i="7"/>
  <c r="BO396" i="7"/>
  <c r="BC396" i="7"/>
  <c r="BR395" i="7"/>
  <c r="AK395" i="7"/>
  <c r="AO394" i="7"/>
  <c r="AR393" i="7"/>
  <c r="BJ392" i="7"/>
  <c r="BN391" i="7"/>
  <c r="BQ390" i="7"/>
  <c r="AJ390" i="7"/>
  <c r="AN389" i="7"/>
  <c r="AQ388" i="7"/>
  <c r="BI387" i="7"/>
  <c r="BM386" i="7"/>
  <c r="AH385" i="7"/>
  <c r="BS383" i="7"/>
  <c r="BE380" i="7"/>
  <c r="BN403" i="7"/>
  <c r="BF403" i="7"/>
  <c r="AW403" i="7"/>
  <c r="AL403" i="7"/>
  <c r="AA403" i="7"/>
  <c r="BP402" i="7"/>
  <c r="BE402" i="7"/>
  <c r="AT402" i="7"/>
  <c r="AJ402" i="7"/>
  <c r="Y402" i="7"/>
  <c r="BM401" i="7"/>
  <c r="BC401" i="7"/>
  <c r="AN401" i="7"/>
  <c r="Y401" i="7"/>
  <c r="BK400" i="7"/>
  <c r="AV400" i="7"/>
  <c r="AH400" i="7"/>
  <c r="BS399" i="7"/>
  <c r="AX399" i="7"/>
  <c r="AA399" i="7"/>
  <c r="BF398" i="7"/>
  <c r="AK398" i="7"/>
  <c r="BD397" i="7"/>
  <c r="BT389" i="7"/>
  <c r="BT403" i="7"/>
  <c r="BP403" i="7"/>
  <c r="BL403" i="7"/>
  <c r="BH403" i="7"/>
  <c r="BD403" i="7"/>
  <c r="AY403" i="7"/>
  <c r="AT403" i="7"/>
  <c r="AO403" i="7"/>
  <c r="AI403" i="7"/>
  <c r="AD403" i="7"/>
  <c r="Y403" i="7"/>
  <c r="BR402" i="7"/>
  <c r="BM402" i="7"/>
  <c r="BH402" i="7"/>
  <c r="BB402" i="7"/>
  <c r="AW402" i="7"/>
  <c r="AR402" i="7"/>
  <c r="AL402" i="7"/>
  <c r="AG402" i="7"/>
  <c r="AB402" i="7"/>
  <c r="BU401" i="7"/>
  <c r="BP401" i="7"/>
  <c r="BK401" i="7"/>
  <c r="BE401" i="7"/>
  <c r="AY401" i="7"/>
  <c r="AR401" i="7"/>
  <c r="AJ401" i="7"/>
  <c r="AC401" i="7"/>
  <c r="W401" i="7"/>
  <c r="BN400" i="7"/>
  <c r="BG400" i="7"/>
  <c r="AZ400" i="7"/>
  <c r="AR400" i="7"/>
  <c r="AL400" i="7"/>
  <c r="AE400" i="7"/>
  <c r="W400" i="7"/>
  <c r="BN399" i="7"/>
  <c r="BC399" i="7"/>
  <c r="AQ399" i="7"/>
  <c r="AH399" i="7"/>
  <c r="W399" i="7"/>
  <c r="BJ398" i="7"/>
  <c r="BA398" i="7"/>
  <c r="AP398" i="7"/>
  <c r="AD398" i="7"/>
  <c r="BT397" i="7"/>
  <c r="BI397" i="7"/>
  <c r="AW397" i="7"/>
  <c r="AN397" i="7"/>
  <c r="AC397" i="7"/>
  <c r="BP396" i="7"/>
  <c r="BG396" i="7"/>
  <c r="AI396" i="7"/>
  <c r="AL395" i="7"/>
  <c r="BD394" i="7"/>
  <c r="BH393" i="7"/>
  <c r="BK392" i="7"/>
  <c r="AD392" i="7"/>
  <c r="AH391" i="7"/>
  <c r="AK390" i="7"/>
  <c r="BC389" i="7"/>
  <c r="BG388" i="7"/>
  <c r="BJ387" i="7"/>
  <c r="AC387" i="7"/>
  <c r="BN385" i="7"/>
  <c r="BT383" i="7"/>
  <c r="BQ381" i="7"/>
  <c r="AV376" i="7"/>
  <c r="CK374" i="7"/>
  <c r="N423" i="7"/>
  <c r="P422" i="7"/>
  <c r="R421" i="7"/>
  <c r="T420" i="7"/>
  <c r="P420" i="7"/>
  <c r="R419" i="7"/>
  <c r="N419" i="7"/>
  <c r="T418" i="7"/>
  <c r="L418" i="7"/>
  <c r="R417" i="7"/>
  <c r="N417" i="7"/>
  <c r="T416" i="7"/>
  <c r="P416" i="7"/>
  <c r="T415" i="7"/>
  <c r="O415" i="7"/>
  <c r="T414" i="7"/>
  <c r="N414" i="7"/>
  <c r="R413" i="7"/>
  <c r="T412" i="7"/>
  <c r="N411" i="7"/>
  <c r="P410" i="7"/>
  <c r="R409" i="7"/>
  <c r="T408" i="7"/>
  <c r="L408" i="7"/>
  <c r="L407" i="7"/>
  <c r="U405" i="7"/>
  <c r="T404" i="7"/>
  <c r="T403" i="7"/>
  <c r="S402" i="7"/>
  <c r="R401" i="7"/>
  <c r="R400" i="7"/>
  <c r="Q399" i="7"/>
  <c r="P398" i="7"/>
  <c r="P397" i="7"/>
  <c r="O396" i="7"/>
  <c r="N395" i="7"/>
  <c r="N394" i="7"/>
  <c r="M393" i="7"/>
  <c r="L392" i="7"/>
  <c r="L391" i="7"/>
  <c r="U389" i="7"/>
  <c r="T388" i="7"/>
  <c r="T387" i="7"/>
  <c r="S386" i="7"/>
  <c r="R385" i="7"/>
  <c r="R384" i="7"/>
  <c r="Q383" i="7"/>
  <c r="P382" i="7"/>
  <c r="P381" i="7"/>
  <c r="O380" i="7"/>
  <c r="N378" i="7"/>
  <c r="M377" i="7"/>
  <c r="L376" i="7"/>
  <c r="L375" i="7"/>
  <c r="U423" i="7"/>
  <c r="Q423" i="7"/>
  <c r="M423" i="7"/>
  <c r="S422" i="7"/>
  <c r="O422" i="7"/>
  <c r="U421" i="7"/>
  <c r="Q421" i="7"/>
  <c r="M421" i="7"/>
  <c r="S420" i="7"/>
  <c r="O420" i="7"/>
  <c r="U419" i="7"/>
  <c r="Q419" i="7"/>
  <c r="M419" i="7"/>
  <c r="S418" i="7"/>
  <c r="O418" i="7"/>
  <c r="U417" i="7"/>
  <c r="Q417" i="7"/>
  <c r="M417" i="7"/>
  <c r="S416" i="7"/>
  <c r="N416" i="7"/>
  <c r="S415" i="7"/>
  <c r="N415" i="7"/>
  <c r="R414" i="7"/>
  <c r="M414" i="7"/>
  <c r="P413" i="7"/>
  <c r="R412" i="7"/>
  <c r="T411" i="7"/>
  <c r="L411" i="7"/>
  <c r="N410" i="7"/>
  <c r="P409" i="7"/>
  <c r="R408" i="7"/>
  <c r="T407" i="7"/>
  <c r="S406" i="7"/>
  <c r="R405" i="7"/>
  <c r="R404" i="7"/>
  <c r="Q403" i="7"/>
  <c r="P402" i="7"/>
  <c r="P401" i="7"/>
  <c r="O400" i="7"/>
  <c r="N399" i="7"/>
  <c r="N398" i="7"/>
  <c r="M397" i="7"/>
  <c r="L396" i="7"/>
  <c r="L395" i="7"/>
  <c r="U393" i="7"/>
  <c r="T392" i="7"/>
  <c r="T391" i="7"/>
  <c r="S390" i="7"/>
  <c r="R389" i="7"/>
  <c r="R388" i="7"/>
  <c r="Q387" i="7"/>
  <c r="P386" i="7"/>
  <c r="P385" i="7"/>
  <c r="O384" i="7"/>
  <c r="N383" i="7"/>
  <c r="N382" i="7"/>
  <c r="M381" i="7"/>
  <c r="L380" i="7"/>
  <c r="L379" i="7"/>
  <c r="U377" i="7"/>
  <c r="T376" i="7"/>
  <c r="T375" i="7"/>
  <c r="S374" i="7"/>
  <c r="T423" i="7"/>
  <c r="P423" i="7"/>
  <c r="L423" i="7"/>
  <c r="R422" i="7"/>
  <c r="N422" i="7"/>
  <c r="T421" i="7"/>
  <c r="P421" i="7"/>
  <c r="L421" i="7"/>
  <c r="R420" i="7"/>
  <c r="N420" i="7"/>
  <c r="T419" i="7"/>
  <c r="P419" i="7"/>
  <c r="L419" i="7"/>
  <c r="R418" i="7"/>
  <c r="N418" i="7"/>
  <c r="T417" i="7"/>
  <c r="P417" i="7"/>
  <c r="L417" i="7"/>
  <c r="R416" i="7"/>
  <c r="M416" i="7"/>
  <c r="R415" i="7"/>
  <c r="L415" i="7"/>
  <c r="Q414" i="7"/>
  <c r="L414" i="7"/>
  <c r="N413" i="7"/>
  <c r="P412" i="7"/>
  <c r="R411" i="7"/>
  <c r="T410" i="7"/>
  <c r="L410" i="7"/>
  <c r="N409" i="7"/>
  <c r="P408" i="7"/>
  <c r="Q407" i="7"/>
  <c r="P406" i="7"/>
  <c r="P405" i="7"/>
  <c r="O404" i="7"/>
  <c r="N403" i="7"/>
  <c r="N402" i="7"/>
  <c r="M401" i="7"/>
  <c r="L400" i="7"/>
  <c r="L399" i="7"/>
  <c r="U397" i="7"/>
  <c r="T396" i="7"/>
  <c r="T395" i="7"/>
  <c r="S394" i="7"/>
  <c r="R393" i="7"/>
  <c r="R392" i="7"/>
  <c r="Q391" i="7"/>
  <c r="P390" i="7"/>
  <c r="P389" i="7"/>
  <c r="O388" i="7"/>
  <c r="N387" i="7"/>
  <c r="N386" i="7"/>
  <c r="M385" i="7"/>
  <c r="L384" i="7"/>
  <c r="L383" i="7"/>
  <c r="U381" i="7"/>
  <c r="T380" i="7"/>
  <c r="T379" i="7"/>
  <c r="S378" i="7"/>
  <c r="R377" i="7"/>
  <c r="R376" i="7"/>
  <c r="Q375" i="7"/>
  <c r="P374" i="7"/>
  <c r="R423" i="7"/>
  <c r="T422" i="7"/>
  <c r="L422" i="7"/>
  <c r="N421" i="7"/>
  <c r="L420" i="7"/>
  <c r="P418" i="7"/>
  <c r="L412" i="7"/>
  <c r="N379" i="7"/>
  <c r="S423" i="7"/>
  <c r="O423" i="7"/>
  <c r="U422" i="7"/>
  <c r="Q422" i="7"/>
  <c r="M422" i="7"/>
  <c r="S421" i="7"/>
  <c r="O421" i="7"/>
  <c r="U420" i="7"/>
  <c r="Q420" i="7"/>
  <c r="M420" i="7"/>
  <c r="S419" i="7"/>
  <c r="O419" i="7"/>
  <c r="U418" i="7"/>
  <c r="Q418" i="7"/>
  <c r="M418" i="7"/>
  <c r="S417" i="7"/>
  <c r="O417" i="7"/>
  <c r="U416" i="7"/>
  <c r="Q416" i="7"/>
  <c r="L416" i="7"/>
  <c r="P415" i="7"/>
  <c r="U414" i="7"/>
  <c r="P414" i="7"/>
  <c r="T413" i="7"/>
  <c r="L413" i="7"/>
  <c r="N412" i="7"/>
  <c r="P411" i="7"/>
  <c r="R410" i="7"/>
  <c r="T409" i="7"/>
  <c r="L409" i="7"/>
  <c r="N408" i="7"/>
  <c r="N407" i="7"/>
  <c r="N406" i="7"/>
  <c r="M405" i="7"/>
  <c r="L404" i="7"/>
  <c r="L403" i="7"/>
  <c r="U401" i="7"/>
  <c r="T400" i="7"/>
  <c r="T399" i="7"/>
  <c r="S398" i="7"/>
  <c r="R397" i="7"/>
  <c r="R396" i="7"/>
  <c r="Q395" i="7"/>
  <c r="P394" i="7"/>
  <c r="P393" i="7"/>
  <c r="O392" i="7"/>
  <c r="N391" i="7"/>
  <c r="N390" i="7"/>
  <c r="M389" i="7"/>
  <c r="L388" i="7"/>
  <c r="L387" i="7"/>
  <c r="U385" i="7"/>
  <c r="T384" i="7"/>
  <c r="T383" i="7"/>
  <c r="S382" i="7"/>
  <c r="R381" i="7"/>
  <c r="R380" i="7"/>
  <c r="Q379" i="7"/>
  <c r="P378" i="7"/>
  <c r="P377" i="7"/>
  <c r="O376" i="7"/>
  <c r="N375" i="7"/>
  <c r="N374" i="7"/>
  <c r="BQ399" i="7"/>
  <c r="BM399" i="7"/>
  <c r="BI399" i="7"/>
  <c r="BE399" i="7"/>
  <c r="BA399" i="7"/>
  <c r="AW399" i="7"/>
  <c r="AS399" i="7"/>
  <c r="AO399" i="7"/>
  <c r="AK399" i="7"/>
  <c r="AG399" i="7"/>
  <c r="AC399" i="7"/>
  <c r="Y399" i="7"/>
  <c r="BT398" i="7"/>
  <c r="BP398" i="7"/>
  <c r="BL398" i="7"/>
  <c r="BH398" i="7"/>
  <c r="BD398" i="7"/>
  <c r="AZ398" i="7"/>
  <c r="AV398" i="7"/>
  <c r="AR398" i="7"/>
  <c r="AN398" i="7"/>
  <c r="AJ398" i="7"/>
  <c r="AF398" i="7"/>
  <c r="AB398" i="7"/>
  <c r="X398" i="7"/>
  <c r="BS397" i="7"/>
  <c r="BO397" i="7"/>
  <c r="BK397" i="7"/>
  <c r="BG397" i="7"/>
  <c r="BC397" i="7"/>
  <c r="AY397" i="7"/>
  <c r="AU397" i="7"/>
  <c r="AQ397" i="7"/>
  <c r="AM397" i="7"/>
  <c r="AI397" i="7"/>
  <c r="AE397" i="7"/>
  <c r="AA397" i="7"/>
  <c r="W397" i="7"/>
  <c r="BR396" i="7"/>
  <c r="BN396" i="7"/>
  <c r="BJ396" i="7"/>
  <c r="BF396" i="7"/>
  <c r="AY396" i="7"/>
  <c r="AQ396" i="7"/>
  <c r="AA396" i="7"/>
  <c r="BJ395" i="7"/>
  <c r="AT395" i="7"/>
  <c r="AD395" i="7"/>
  <c r="BM394" i="7"/>
  <c r="AW394" i="7"/>
  <c r="AG394" i="7"/>
  <c r="BP393" i="7"/>
  <c r="AZ393" i="7"/>
  <c r="AJ393" i="7"/>
  <c r="BS392" i="7"/>
  <c r="BC392" i="7"/>
  <c r="AM392" i="7"/>
  <c r="W392" i="7"/>
  <c r="BF391" i="7"/>
  <c r="AP391" i="7"/>
  <c r="Z391" i="7"/>
  <c r="BI390" i="7"/>
  <c r="AS390" i="7"/>
  <c r="AC390" i="7"/>
  <c r="BL389" i="7"/>
  <c r="AV389" i="7"/>
  <c r="AF389" i="7"/>
  <c r="BO388" i="7"/>
  <c r="AY388" i="7"/>
  <c r="AI388" i="7"/>
  <c r="BR387" i="7"/>
  <c r="BB387" i="7"/>
  <c r="AL387" i="7"/>
  <c r="BU386" i="7"/>
  <c r="BE386" i="7"/>
  <c r="AE386" i="7"/>
  <c r="AX385" i="7"/>
  <c r="BQ384" i="7"/>
  <c r="AK384" i="7"/>
  <c r="BD383" i="7"/>
  <c r="AY382" i="7"/>
  <c r="AL381" i="7"/>
  <c r="Y380" i="7"/>
  <c r="BI377" i="7"/>
  <c r="AI375" i="7"/>
  <c r="BB401" i="7"/>
  <c r="AX401" i="7"/>
  <c r="AT401" i="7"/>
  <c r="AP401" i="7"/>
  <c r="AL401" i="7"/>
  <c r="AH401" i="7"/>
  <c r="AD401" i="7"/>
  <c r="Z401" i="7"/>
  <c r="BU400" i="7"/>
  <c r="BQ400" i="7"/>
  <c r="BM400" i="7"/>
  <c r="BI400" i="7"/>
  <c r="BE400" i="7"/>
  <c r="BA400" i="7"/>
  <c r="AW400" i="7"/>
  <c r="AS400" i="7"/>
  <c r="AO400" i="7"/>
  <c r="AK400" i="7"/>
  <c r="AG400" i="7"/>
  <c r="AC400" i="7"/>
  <c r="Y400" i="7"/>
  <c r="BT399" i="7"/>
  <c r="BP399" i="7"/>
  <c r="BL399" i="7"/>
  <c r="BH399" i="7"/>
  <c r="BD399" i="7"/>
  <c r="AZ399" i="7"/>
  <c r="AV399" i="7"/>
  <c r="AR399" i="7"/>
  <c r="AN399" i="7"/>
  <c r="AJ399" i="7"/>
  <c r="AF399" i="7"/>
  <c r="AB399" i="7"/>
  <c r="X399" i="7"/>
  <c r="BS398" i="7"/>
  <c r="BO398" i="7"/>
  <c r="BK398" i="7"/>
  <c r="BG398" i="7"/>
  <c r="BC398" i="7"/>
  <c r="AY398" i="7"/>
  <c r="AU398" i="7"/>
  <c r="AQ398" i="7"/>
  <c r="AM398" i="7"/>
  <c r="AI398" i="7"/>
  <c r="AE398" i="7"/>
  <c r="AA398" i="7"/>
  <c r="W398" i="7"/>
  <c r="BR397" i="7"/>
  <c r="BN397" i="7"/>
  <c r="BJ397" i="7"/>
  <c r="BF397" i="7"/>
  <c r="BB397" i="7"/>
  <c r="AX397" i="7"/>
  <c r="AT397" i="7"/>
  <c r="AP397" i="7"/>
  <c r="AL397" i="7"/>
  <c r="AH397" i="7"/>
  <c r="AD397" i="7"/>
  <c r="Z397" i="7"/>
  <c r="BU396" i="7"/>
  <c r="BQ396" i="7"/>
  <c r="BM396" i="7"/>
  <c r="BI396" i="7"/>
  <c r="BD396" i="7"/>
  <c r="AX396" i="7"/>
  <c r="AP396" i="7"/>
  <c r="Z396" i="7"/>
  <c r="BI395" i="7"/>
  <c r="AS395" i="7"/>
  <c r="AC395" i="7"/>
  <c r="BL394" i="7"/>
  <c r="AV394" i="7"/>
  <c r="AF394" i="7"/>
  <c r="BO393" i="7"/>
  <c r="AY393" i="7"/>
  <c r="AI393" i="7"/>
  <c r="BR392" i="7"/>
  <c r="BB392" i="7"/>
  <c r="AL392" i="7"/>
  <c r="BU391" i="7"/>
  <c r="BE391" i="7"/>
  <c r="AO391" i="7"/>
  <c r="Y391" i="7"/>
  <c r="BH390" i="7"/>
  <c r="AR390" i="7"/>
  <c r="AB390" i="7"/>
  <c r="BK389" i="7"/>
  <c r="AU389" i="7"/>
  <c r="AE389" i="7"/>
  <c r="BN388" i="7"/>
  <c r="AX388" i="7"/>
  <c r="AH388" i="7"/>
  <c r="BQ387" i="7"/>
  <c r="BA387" i="7"/>
  <c r="AK387" i="7"/>
  <c r="BT386" i="7"/>
  <c r="BD386" i="7"/>
  <c r="AD386" i="7"/>
  <c r="AW385" i="7"/>
  <c r="BP384" i="7"/>
  <c r="AJ384" i="7"/>
  <c r="BC383" i="7"/>
  <c r="AX382" i="7"/>
  <c r="AK381" i="7"/>
  <c r="X380" i="7"/>
  <c r="BH377" i="7"/>
  <c r="AK374" i="7"/>
  <c r="BA374" i="7"/>
  <c r="BN375" i="7"/>
  <c r="AB377" i="7"/>
  <c r="AO378" i="7"/>
  <c r="BB379" i="7"/>
  <c r="AN380" i="7"/>
  <c r="BT380" i="7"/>
  <c r="BA381" i="7"/>
  <c r="AH382" i="7"/>
  <c r="BN382" i="7"/>
  <c r="AT383" i="7"/>
  <c r="BK383" i="7"/>
  <c r="AB384" i="7"/>
  <c r="AR384" i="7"/>
  <c r="BH384" i="7"/>
  <c r="Y385" i="7"/>
  <c r="AO385" i="7"/>
  <c r="BE385" i="7"/>
  <c r="BU385" i="7"/>
  <c r="AL386" i="7"/>
  <c r="AZ386" i="7"/>
  <c r="BH386" i="7"/>
  <c r="BP386" i="7"/>
  <c r="Y387" i="7"/>
  <c r="AG387" i="7"/>
  <c r="AO387" i="7"/>
  <c r="AW387" i="7"/>
  <c r="BE387" i="7"/>
  <c r="BM387" i="7"/>
  <c r="BU387" i="7"/>
  <c r="AD388" i="7"/>
  <c r="AL388" i="7"/>
  <c r="AT388" i="7"/>
  <c r="BB388" i="7"/>
  <c r="BJ388" i="7"/>
  <c r="BR388" i="7"/>
  <c r="AA389" i="7"/>
  <c r="AI389" i="7"/>
  <c r="AQ389" i="7"/>
  <c r="AY389" i="7"/>
  <c r="BG389" i="7"/>
  <c r="BO389" i="7"/>
  <c r="X390" i="7"/>
  <c r="AF390" i="7"/>
  <c r="AN390" i="7"/>
  <c r="AV390" i="7"/>
  <c r="BD390" i="7"/>
  <c r="BL390" i="7"/>
  <c r="BT390" i="7"/>
  <c r="AC391" i="7"/>
  <c r="AK391" i="7"/>
  <c r="AS391" i="7"/>
  <c r="BA391" i="7"/>
  <c r="BI391" i="7"/>
  <c r="BQ391" i="7"/>
  <c r="Z392" i="7"/>
  <c r="AH392" i="7"/>
  <c r="AP392" i="7"/>
  <c r="AX392" i="7"/>
  <c r="BF392" i="7"/>
  <c r="BN392" i="7"/>
  <c r="W393" i="7"/>
  <c r="AE393" i="7"/>
  <c r="AM393" i="7"/>
  <c r="AU393" i="7"/>
  <c r="BC393" i="7"/>
  <c r="BK393" i="7"/>
  <c r="BS393" i="7"/>
  <c r="AB394" i="7"/>
  <c r="AJ394" i="7"/>
  <c r="AR394" i="7"/>
  <c r="AZ394" i="7"/>
  <c r="BH394" i="7"/>
  <c r="BP394" i="7"/>
  <c r="Y395" i="7"/>
  <c r="AG395" i="7"/>
  <c r="AO395" i="7"/>
  <c r="AW395" i="7"/>
  <c r="BE395" i="7"/>
  <c r="BM395" i="7"/>
  <c r="BU395" i="7"/>
  <c r="AD396" i="7"/>
  <c r="AL396" i="7"/>
  <c r="BB374" i="7"/>
  <c r="BO375" i="7"/>
  <c r="AC377" i="7"/>
  <c r="AP378" i="7"/>
  <c r="BC379" i="7"/>
  <c r="AO380" i="7"/>
  <c r="BU380" i="7"/>
  <c r="BB381" i="7"/>
  <c r="AI382" i="7"/>
  <c r="BO382" i="7"/>
  <c r="AU383" i="7"/>
  <c r="BL383" i="7"/>
  <c r="AC384" i="7"/>
  <c r="AS384" i="7"/>
  <c r="BI384" i="7"/>
  <c r="Z385" i="7"/>
  <c r="AP385" i="7"/>
  <c r="BF385" i="7"/>
  <c r="W386" i="7"/>
  <c r="AM386" i="7"/>
  <c r="BA386" i="7"/>
  <c r="BI386" i="7"/>
  <c r="BQ386" i="7"/>
  <c r="Z387" i="7"/>
  <c r="AH387" i="7"/>
  <c r="AP387" i="7"/>
  <c r="AX387" i="7"/>
  <c r="BF387" i="7"/>
  <c r="BN387" i="7"/>
  <c r="W388" i="7"/>
  <c r="AE388" i="7"/>
  <c r="AM388" i="7"/>
  <c r="AU388" i="7"/>
  <c r="BC388" i="7"/>
  <c r="BK388" i="7"/>
  <c r="BS388" i="7"/>
  <c r="AB389" i="7"/>
  <c r="AJ389" i="7"/>
  <c r="AR389" i="7"/>
  <c r="AZ389" i="7"/>
  <c r="BH389" i="7"/>
  <c r="BP389" i="7"/>
  <c r="Y390" i="7"/>
  <c r="AG390" i="7"/>
  <c r="AO390" i="7"/>
  <c r="AW390" i="7"/>
  <c r="BE390" i="7"/>
  <c r="BM390" i="7"/>
  <c r="BU390" i="7"/>
  <c r="AD391" i="7"/>
  <c r="AL391" i="7"/>
  <c r="AT391" i="7"/>
  <c r="BB391" i="7"/>
  <c r="BJ391" i="7"/>
  <c r="BR391" i="7"/>
  <c r="AA392" i="7"/>
  <c r="AI392" i="7"/>
  <c r="AQ392" i="7"/>
  <c r="AY392" i="7"/>
  <c r="BG392" i="7"/>
  <c r="BO392" i="7"/>
  <c r="X393" i="7"/>
  <c r="AF393" i="7"/>
  <c r="AN393" i="7"/>
  <c r="AV393" i="7"/>
  <c r="BD393" i="7"/>
  <c r="BL393" i="7"/>
  <c r="BT393" i="7"/>
  <c r="AC394" i="7"/>
  <c r="AK394" i="7"/>
  <c r="AS394" i="7"/>
  <c r="BA394" i="7"/>
  <c r="BI394" i="7"/>
  <c r="BQ394" i="7"/>
  <c r="Z395" i="7"/>
  <c r="AH395" i="7"/>
  <c r="AP395" i="7"/>
  <c r="AX395" i="7"/>
  <c r="BF395" i="7"/>
  <c r="BN395" i="7"/>
  <c r="W396" i="7"/>
  <c r="AE396" i="7"/>
  <c r="AM396" i="7"/>
  <c r="CT374" i="7"/>
  <c r="CD374" i="7"/>
  <c r="CS374" i="7"/>
  <c r="CC374" i="7"/>
  <c r="W44" i="9"/>
  <c r="X52" i="9"/>
  <c r="AR55" i="9"/>
  <c r="AN57" i="9"/>
  <c r="BA58" i="9"/>
  <c r="BN59" i="9"/>
  <c r="AB61" i="9"/>
  <c r="AO62" i="9"/>
  <c r="AL63" i="9"/>
  <c r="BR63" i="9"/>
  <c r="AY64" i="9"/>
  <c r="AF65" i="9"/>
  <c r="BC65" i="9"/>
  <c r="Y66" i="9"/>
  <c r="AM66" i="9"/>
  <c r="AW66" i="9"/>
  <c r="BH66" i="9"/>
  <c r="BR66" i="9"/>
  <c r="AA67" i="9"/>
  <c r="AI67" i="9"/>
  <c r="AQ67" i="9"/>
  <c r="AY67" i="9"/>
  <c r="BG67" i="9"/>
  <c r="BO67" i="9"/>
  <c r="X68" i="9"/>
  <c r="AF68" i="9"/>
  <c r="AN68" i="9"/>
  <c r="AV68" i="9"/>
  <c r="BD68" i="9"/>
  <c r="BL68" i="9"/>
  <c r="BT68" i="9"/>
  <c r="AC69" i="9"/>
  <c r="AK69" i="9"/>
  <c r="AS69" i="9"/>
  <c r="BA69" i="9"/>
  <c r="BI69" i="9"/>
  <c r="BQ69" i="9"/>
  <c r="Z70" i="9"/>
  <c r="AH70" i="9"/>
  <c r="AP70" i="9"/>
  <c r="AX70" i="9"/>
  <c r="BF70" i="9"/>
  <c r="BN70" i="9"/>
  <c r="W71" i="9"/>
  <c r="AE71" i="9"/>
  <c r="AM71" i="9"/>
  <c r="AU71" i="9"/>
  <c r="BC71" i="9"/>
  <c r="BK71" i="9"/>
  <c r="BS71" i="9"/>
  <c r="AB72" i="9"/>
  <c r="AJ72" i="9"/>
  <c r="AR72" i="9"/>
  <c r="AZ72" i="9"/>
  <c r="BH72" i="9"/>
  <c r="BP72" i="9"/>
  <c r="Y73" i="9"/>
  <c r="AG73" i="9"/>
  <c r="AO73" i="9"/>
  <c r="AW73" i="9"/>
  <c r="BE73" i="9"/>
  <c r="BM73" i="9"/>
  <c r="BU73" i="9"/>
  <c r="AW46" i="9"/>
  <c r="AK53" i="9"/>
  <c r="Y56" i="9"/>
  <c r="BD57" i="9"/>
  <c r="BQ58" i="9"/>
  <c r="AE60" i="9"/>
  <c r="AR61" i="9"/>
  <c r="BE62" i="9"/>
  <c r="BA63" i="9"/>
  <c r="AH64" i="9"/>
  <c r="BN64" i="9"/>
  <c r="AQ65" i="9"/>
  <c r="BL65" i="9"/>
  <c r="AF66" i="9"/>
  <c r="AQ66" i="9"/>
  <c r="BA66" i="9"/>
  <c r="BL66" i="9"/>
  <c r="BU66" i="9"/>
  <c r="AD67" i="9"/>
  <c r="AL67" i="9"/>
  <c r="AT67" i="9"/>
  <c r="BB67" i="9"/>
  <c r="X49" i="9"/>
  <c r="AE54" i="9"/>
  <c r="BE56" i="9"/>
  <c r="BT57" i="9"/>
  <c r="AH59" i="9"/>
  <c r="AU60" i="9"/>
  <c r="BH61" i="9"/>
  <c r="BU62" i="9"/>
  <c r="BB63" i="9"/>
  <c r="AI64" i="9"/>
  <c r="BO64" i="9"/>
  <c r="AR65" i="9"/>
  <c r="BN65" i="9"/>
  <c r="AG66" i="9"/>
  <c r="AR66" i="9"/>
  <c r="BC66" i="9"/>
  <c r="BM66" i="9"/>
  <c r="W67" i="9"/>
  <c r="AE67" i="9"/>
  <c r="AM67" i="9"/>
  <c r="AU67" i="9"/>
  <c r="BC67" i="9"/>
  <c r="BK67" i="9"/>
  <c r="BS67" i="9"/>
  <c r="AB68" i="9"/>
  <c r="AJ68" i="9"/>
  <c r="AR68" i="9"/>
  <c r="AZ68" i="9"/>
  <c r="BH68" i="9"/>
  <c r="BP68" i="9"/>
  <c r="Y69" i="9"/>
  <c r="AG69" i="9"/>
  <c r="AO69" i="9"/>
  <c r="AW69" i="9"/>
  <c r="BE69" i="9"/>
  <c r="BM69" i="9"/>
  <c r="BU69" i="9"/>
  <c r="AD70" i="9"/>
  <c r="AL70" i="9"/>
  <c r="AT70" i="9"/>
  <c r="BB70" i="9"/>
  <c r="BJ70" i="9"/>
  <c r="BR70" i="9"/>
  <c r="AA71" i="9"/>
  <c r="AI71" i="9"/>
  <c r="AQ71" i="9"/>
  <c r="AY71" i="9"/>
  <c r="BG71" i="9"/>
  <c r="BO71" i="9"/>
  <c r="X72" i="9"/>
  <c r="AF72" i="9"/>
  <c r="AN72" i="9"/>
  <c r="AV72" i="9"/>
  <c r="BD72" i="9"/>
  <c r="BL72" i="9"/>
  <c r="BT72" i="9"/>
  <c r="AC73" i="9"/>
  <c r="AK73" i="9"/>
  <c r="AS73" i="9"/>
  <c r="BA73" i="9"/>
  <c r="BI73" i="9"/>
  <c r="BQ73" i="9"/>
  <c r="BH73" i="9"/>
  <c r="AR73" i="9"/>
  <c r="AB73" i="9"/>
  <c r="BK72" i="9"/>
  <c r="AU72" i="9"/>
  <c r="AE72" i="9"/>
  <c r="BN71" i="9"/>
  <c r="AX71" i="9"/>
  <c r="AH71" i="9"/>
  <c r="BQ70" i="9"/>
  <c r="BA70" i="9"/>
  <c r="AK70" i="9"/>
  <c r="BT69" i="9"/>
  <c r="BD69" i="9"/>
  <c r="AN69" i="9"/>
  <c r="X69" i="9"/>
  <c r="BG68" i="9"/>
  <c r="AQ68" i="9"/>
  <c r="AA68" i="9"/>
  <c r="BJ67" i="9"/>
  <c r="AH67" i="9"/>
  <c r="AV66" i="9"/>
  <c r="AE65" i="9"/>
  <c r="Y62" i="9"/>
  <c r="X57" i="9"/>
  <c r="BP73" i="9"/>
  <c r="AZ73" i="9"/>
  <c r="AJ73" i="9"/>
  <c r="BS72" i="9"/>
  <c r="BC72" i="9"/>
  <c r="AM72" i="9"/>
  <c r="W72" i="9"/>
  <c r="BF71" i="9"/>
  <c r="AP71" i="9"/>
  <c r="Z71" i="9"/>
  <c r="BI70" i="9"/>
  <c r="AS70" i="9"/>
  <c r="AC70" i="9"/>
  <c r="BL69" i="9"/>
  <c r="AV69" i="9"/>
  <c r="AF69" i="9"/>
  <c r="BO68" i="9"/>
  <c r="AY68" i="9"/>
  <c r="AI68" i="9"/>
  <c r="BR67" i="9"/>
  <c r="AX67" i="9"/>
  <c r="BQ66" i="9"/>
  <c r="X66" i="9"/>
  <c r="BQ63" i="9"/>
  <c r="AX59" i="9"/>
  <c r="BJ50" i="9"/>
  <c r="BL73" i="9"/>
  <c r="AV73" i="9"/>
  <c r="AF73" i="9"/>
  <c r="BO72" i="9"/>
  <c r="AY72" i="9"/>
  <c r="AI72" i="9"/>
  <c r="BR71" i="9"/>
  <c r="BB71" i="9"/>
  <c r="AL71" i="9"/>
  <c r="BU70" i="9"/>
  <c r="BE70" i="9"/>
  <c r="AO70" i="9"/>
  <c r="Y70" i="9"/>
  <c r="BH69" i="9"/>
  <c r="AR69" i="9"/>
  <c r="AB69" i="9"/>
  <c r="BK68" i="9"/>
  <c r="AU68" i="9"/>
  <c r="AE68" i="9"/>
  <c r="BN67" i="9"/>
  <c r="AP67" i="9"/>
  <c r="BG66" i="9"/>
  <c r="BB65" i="9"/>
  <c r="AK63" i="9"/>
  <c r="AK58" i="9"/>
  <c r="BT73" i="9"/>
  <c r="BD73" i="9"/>
  <c r="AN73" i="9"/>
  <c r="X73" i="9"/>
  <c r="BG72" i="9"/>
  <c r="AQ72" i="9"/>
  <c r="AA72" i="9"/>
  <c r="BJ71" i="9"/>
  <c r="AT71" i="9"/>
  <c r="AD71" i="9"/>
  <c r="BM70" i="9"/>
  <c r="AW70" i="9"/>
  <c r="AG70" i="9"/>
  <c r="BP69" i="9"/>
  <c r="AZ69" i="9"/>
  <c r="AJ69" i="9"/>
  <c r="BS68" i="9"/>
  <c r="BC68" i="9"/>
  <c r="AM68" i="9"/>
  <c r="W68" i="9"/>
  <c r="BF67" i="9"/>
  <c r="Z67" i="9"/>
  <c r="AK66" i="9"/>
  <c r="AX64" i="9"/>
  <c r="BK60" i="9"/>
  <c r="BK54" i="9"/>
  <c r="S413" i="7"/>
  <c r="O413" i="7"/>
  <c r="U412" i="7"/>
  <c r="Q412" i="7"/>
  <c r="M412" i="7"/>
  <c r="S411" i="7"/>
  <c r="O411" i="7"/>
  <c r="U410" i="7"/>
  <c r="Q410" i="7"/>
  <c r="M410" i="7"/>
  <c r="S409" i="7"/>
  <c r="O409" i="7"/>
  <c r="U408" i="7"/>
  <c r="Q408" i="7"/>
  <c r="M408" i="7"/>
  <c r="R407" i="7"/>
  <c r="M407" i="7"/>
  <c r="R406" i="7"/>
  <c r="L406" i="7"/>
  <c r="Q405" i="7"/>
  <c r="L405" i="7"/>
  <c r="P404" i="7"/>
  <c r="U403" i="7"/>
  <c r="P403" i="7"/>
  <c r="T402" i="7"/>
  <c r="O402" i="7"/>
  <c r="T401" i="7"/>
  <c r="N401" i="7"/>
  <c r="S400" i="7"/>
  <c r="N400" i="7"/>
  <c r="R399" i="7"/>
  <c r="M399" i="7"/>
  <c r="R398" i="7"/>
  <c r="L398" i="7"/>
  <c r="Q397" i="7"/>
  <c r="L397" i="7"/>
  <c r="P396" i="7"/>
  <c r="U395" i="7"/>
  <c r="P395" i="7"/>
  <c r="T394" i="7"/>
  <c r="O394" i="7"/>
  <c r="T393" i="7"/>
  <c r="N393" i="7"/>
  <c r="S392" i="7"/>
  <c r="N392" i="7"/>
  <c r="R391" i="7"/>
  <c r="M391" i="7"/>
  <c r="R390" i="7"/>
  <c r="L390" i="7"/>
  <c r="Q389" i="7"/>
  <c r="L389" i="7"/>
  <c r="P388" i="7"/>
  <c r="U387" i="7"/>
  <c r="P387" i="7"/>
  <c r="T386" i="7"/>
  <c r="O386" i="7"/>
  <c r="T385" i="7"/>
  <c r="N385" i="7"/>
  <c r="S384" i="7"/>
  <c r="N384" i="7"/>
  <c r="R383" i="7"/>
  <c r="M383" i="7"/>
  <c r="R382" i="7"/>
  <c r="L382" i="7"/>
  <c r="Q381" i="7"/>
  <c r="L381" i="7"/>
  <c r="P380" i="7"/>
  <c r="U379" i="7"/>
  <c r="P379" i="7"/>
  <c r="T378" i="7"/>
  <c r="O378" i="7"/>
  <c r="T377" i="7"/>
  <c r="N377" i="7"/>
  <c r="S376" i="7"/>
  <c r="N376" i="7"/>
  <c r="R375" i="7"/>
  <c r="M375" i="7"/>
  <c r="R374" i="7"/>
  <c r="L374" i="7"/>
  <c r="O416" i="7"/>
  <c r="U415" i="7"/>
  <c r="Q415" i="7"/>
  <c r="M415" i="7"/>
  <c r="S414" i="7"/>
  <c r="O414" i="7"/>
  <c r="U413" i="7"/>
  <c r="Q413" i="7"/>
  <c r="M413" i="7"/>
  <c r="S412" i="7"/>
  <c r="O412" i="7"/>
  <c r="U411" i="7"/>
  <c r="Q411" i="7"/>
  <c r="M411" i="7"/>
  <c r="S410" i="7"/>
  <c r="O410" i="7"/>
  <c r="U409" i="7"/>
  <c r="Q409" i="7"/>
  <c r="M409" i="7"/>
  <c r="S408" i="7"/>
  <c r="O408" i="7"/>
  <c r="U407" i="7"/>
  <c r="P407" i="7"/>
  <c r="T406" i="7"/>
  <c r="O406" i="7"/>
  <c r="T405" i="7"/>
  <c r="N405" i="7"/>
  <c r="S404" i="7"/>
  <c r="N404" i="7"/>
  <c r="R403" i="7"/>
  <c r="M403" i="7"/>
  <c r="R402" i="7"/>
  <c r="L402" i="7"/>
  <c r="Q401" i="7"/>
  <c r="L401" i="7"/>
  <c r="P400" i="7"/>
  <c r="U399" i="7"/>
  <c r="P399" i="7"/>
  <c r="T398" i="7"/>
  <c r="O398" i="7"/>
  <c r="T397" i="7"/>
  <c r="N397" i="7"/>
  <c r="S396" i="7"/>
  <c r="N396" i="7"/>
  <c r="R395" i="7"/>
  <c r="M395" i="7"/>
  <c r="R394" i="7"/>
  <c r="L394" i="7"/>
  <c r="Q393" i="7"/>
  <c r="L393" i="7"/>
  <c r="P392" i="7"/>
  <c r="U391" i="7"/>
  <c r="P391" i="7"/>
  <c r="T390" i="7"/>
  <c r="O390" i="7"/>
  <c r="T389" i="7"/>
  <c r="N389" i="7"/>
  <c r="S388" i="7"/>
  <c r="N388" i="7"/>
  <c r="R387" i="7"/>
  <c r="M387" i="7"/>
  <c r="R386" i="7"/>
  <c r="L386" i="7"/>
  <c r="Q385" i="7"/>
  <c r="L385" i="7"/>
  <c r="P384" i="7"/>
  <c r="U383" i="7"/>
  <c r="P383" i="7"/>
  <c r="T382" i="7"/>
  <c r="O382" i="7"/>
  <c r="T381" i="7"/>
  <c r="N381" i="7"/>
  <c r="S380" i="7"/>
  <c r="N380" i="7"/>
  <c r="R379" i="7"/>
  <c r="M379" i="7"/>
  <c r="R378" i="7"/>
  <c r="L378" i="7"/>
  <c r="Q377" i="7"/>
  <c r="L377" i="7"/>
  <c r="P376" i="7"/>
  <c r="U375" i="7"/>
  <c r="P375" i="7"/>
  <c r="T374" i="7"/>
  <c r="O374" i="7"/>
  <c r="BE396" i="7"/>
  <c r="BA396" i="7"/>
  <c r="AW396" i="7"/>
  <c r="AS396" i="7"/>
  <c r="AO396" i="7"/>
  <c r="AK396" i="7"/>
  <c r="AG396" i="7"/>
  <c r="AC396" i="7"/>
  <c r="Y396" i="7"/>
  <c r="BT395" i="7"/>
  <c r="BP395" i="7"/>
  <c r="BL395" i="7"/>
  <c r="BH395" i="7"/>
  <c r="BD395" i="7"/>
  <c r="AZ395" i="7"/>
  <c r="AV395" i="7"/>
  <c r="AR395" i="7"/>
  <c r="AN395" i="7"/>
  <c r="AJ395" i="7"/>
  <c r="AF395" i="7"/>
  <c r="AB395" i="7"/>
  <c r="X395" i="7"/>
  <c r="BS394" i="7"/>
  <c r="BO394" i="7"/>
  <c r="BK394" i="7"/>
  <c r="BG394" i="7"/>
  <c r="BC394" i="7"/>
  <c r="AY394" i="7"/>
  <c r="AU394" i="7"/>
  <c r="AQ394" i="7"/>
  <c r="AM394" i="7"/>
  <c r="AI394" i="7"/>
  <c r="AE394" i="7"/>
  <c r="AA394" i="7"/>
  <c r="W394" i="7"/>
  <c r="BR393" i="7"/>
  <c r="BN393" i="7"/>
  <c r="BJ393" i="7"/>
  <c r="BF393" i="7"/>
  <c r="BB393" i="7"/>
  <c r="AX393" i="7"/>
  <c r="AT393" i="7"/>
  <c r="AP393" i="7"/>
  <c r="AL393" i="7"/>
  <c r="AH393" i="7"/>
  <c r="AD393" i="7"/>
  <c r="Z393" i="7"/>
  <c r="BU392" i="7"/>
  <c r="BQ392" i="7"/>
  <c r="BM392" i="7"/>
  <c r="BI392" i="7"/>
  <c r="BE392" i="7"/>
  <c r="BA392" i="7"/>
  <c r="AW392" i="7"/>
  <c r="AS392" i="7"/>
  <c r="AO392" i="7"/>
  <c r="AK392" i="7"/>
  <c r="AG392" i="7"/>
  <c r="AC392" i="7"/>
  <c r="Y392" i="7"/>
  <c r="BT391" i="7"/>
  <c r="BP391" i="7"/>
  <c r="BL391" i="7"/>
  <c r="BH391" i="7"/>
  <c r="BD391" i="7"/>
  <c r="AZ391" i="7"/>
  <c r="AV391" i="7"/>
  <c r="AR391" i="7"/>
  <c r="AN391" i="7"/>
  <c r="AJ391" i="7"/>
  <c r="AF391" i="7"/>
  <c r="AB391" i="7"/>
  <c r="X391" i="7"/>
  <c r="BS390" i="7"/>
  <c r="BO390" i="7"/>
  <c r="BK390" i="7"/>
  <c r="BG390" i="7"/>
  <c r="BC390" i="7"/>
  <c r="AY390" i="7"/>
  <c r="AU390" i="7"/>
  <c r="AQ390" i="7"/>
  <c r="AM390" i="7"/>
  <c r="AI390" i="7"/>
  <c r="AE390" i="7"/>
  <c r="AA390" i="7"/>
  <c r="W390" i="7"/>
  <c r="BR389" i="7"/>
  <c r="BN389" i="7"/>
  <c r="BJ389" i="7"/>
  <c r="BF389" i="7"/>
  <c r="BB389" i="7"/>
  <c r="AX389" i="7"/>
  <c r="AT389" i="7"/>
  <c r="AP389" i="7"/>
  <c r="AL389" i="7"/>
  <c r="AH389" i="7"/>
  <c r="AD389" i="7"/>
  <c r="Z389" i="7"/>
  <c r="BU388" i="7"/>
  <c r="BQ388" i="7"/>
  <c r="BM388" i="7"/>
  <c r="BI388" i="7"/>
  <c r="BE388" i="7"/>
  <c r="BA388" i="7"/>
  <c r="AW388" i="7"/>
  <c r="AS388" i="7"/>
  <c r="AO388" i="7"/>
  <c r="AK388" i="7"/>
  <c r="AG388" i="7"/>
  <c r="AC388" i="7"/>
  <c r="Y388" i="7"/>
  <c r="BT387" i="7"/>
  <c r="BP387" i="7"/>
  <c r="BL387" i="7"/>
  <c r="BH387" i="7"/>
  <c r="BD387" i="7"/>
  <c r="AZ387" i="7"/>
  <c r="AV387" i="7"/>
  <c r="AR387" i="7"/>
  <c r="AN387" i="7"/>
  <c r="AJ387" i="7"/>
  <c r="AF387" i="7"/>
  <c r="AB387" i="7"/>
  <c r="X387" i="7"/>
  <c r="BS386" i="7"/>
  <c r="BO386" i="7"/>
  <c r="BK386" i="7"/>
  <c r="BG386" i="7"/>
  <c r="BC386" i="7"/>
  <c r="AY386" i="7"/>
  <c r="AQ386" i="7"/>
  <c r="AI386" i="7"/>
  <c r="AA386" i="7"/>
  <c r="BR385" i="7"/>
  <c r="BJ385" i="7"/>
  <c r="BB385" i="7"/>
  <c r="AT385" i="7"/>
  <c r="AL385" i="7"/>
  <c r="AD385" i="7"/>
  <c r="BU384" i="7"/>
  <c r="BM384" i="7"/>
  <c r="BE384" i="7"/>
  <c r="AW384" i="7"/>
  <c r="AO384" i="7"/>
  <c r="AG384" i="7"/>
  <c r="Y384" i="7"/>
  <c r="BP383" i="7"/>
  <c r="BH383" i="7"/>
  <c r="AZ383" i="7"/>
  <c r="AN383" i="7"/>
  <c r="X383" i="7"/>
  <c r="BG382" i="7"/>
  <c r="AQ382" i="7"/>
  <c r="AA382" i="7"/>
  <c r="BJ381" i="7"/>
  <c r="AT381" i="7"/>
  <c r="AD381" i="7"/>
  <c r="BM380" i="7"/>
  <c r="AW380" i="7"/>
  <c r="AG380" i="7"/>
  <c r="BN379" i="7"/>
  <c r="AM379" i="7"/>
  <c r="BF378" i="7"/>
  <c r="Z378" i="7"/>
  <c r="AS377" i="7"/>
  <c r="BL376" i="7"/>
  <c r="AF376" i="7"/>
  <c r="AY375" i="7"/>
  <c r="BR374" i="7"/>
  <c r="AL374" i="7"/>
  <c r="AZ396" i="7"/>
  <c r="AV396" i="7"/>
  <c r="AR396" i="7"/>
  <c r="AN396" i="7"/>
  <c r="AJ396" i="7"/>
  <c r="AF396" i="7"/>
  <c r="AB396" i="7"/>
  <c r="X396" i="7"/>
  <c r="BS395" i="7"/>
  <c r="BO395" i="7"/>
  <c r="BK395" i="7"/>
  <c r="BG395" i="7"/>
  <c r="BC395" i="7"/>
  <c r="AY395" i="7"/>
  <c r="AU395" i="7"/>
  <c r="AQ395" i="7"/>
  <c r="AM395" i="7"/>
  <c r="AI395" i="7"/>
  <c r="AE395" i="7"/>
  <c r="AA395" i="7"/>
  <c r="W395" i="7"/>
  <c r="BR394" i="7"/>
  <c r="BN394" i="7"/>
  <c r="BJ394" i="7"/>
  <c r="BF394" i="7"/>
  <c r="BB394" i="7"/>
  <c r="AX394" i="7"/>
  <c r="AT394" i="7"/>
  <c r="AP394" i="7"/>
  <c r="AL394" i="7"/>
  <c r="AH394" i="7"/>
  <c r="AD394" i="7"/>
  <c r="Z394" i="7"/>
  <c r="BU393" i="7"/>
  <c r="BQ393" i="7"/>
  <c r="BM393" i="7"/>
  <c r="BI393" i="7"/>
  <c r="BE393" i="7"/>
  <c r="BA393" i="7"/>
  <c r="AW393" i="7"/>
  <c r="AS393" i="7"/>
  <c r="AO393" i="7"/>
  <c r="AK393" i="7"/>
  <c r="AG393" i="7"/>
  <c r="AC393" i="7"/>
  <c r="Y393" i="7"/>
  <c r="BT392" i="7"/>
  <c r="BP392" i="7"/>
  <c r="BL392" i="7"/>
  <c r="BH392" i="7"/>
  <c r="BD392" i="7"/>
  <c r="AZ392" i="7"/>
  <c r="AV392" i="7"/>
  <c r="AR392" i="7"/>
  <c r="AN392" i="7"/>
  <c r="AJ392" i="7"/>
  <c r="AF392" i="7"/>
  <c r="AB392" i="7"/>
  <c r="X392" i="7"/>
  <c r="BS391" i="7"/>
  <c r="BO391" i="7"/>
  <c r="BK391" i="7"/>
  <c r="BG391" i="7"/>
  <c r="BC391" i="7"/>
  <c r="AY391" i="7"/>
  <c r="AU391" i="7"/>
  <c r="AQ391" i="7"/>
  <c r="AM391" i="7"/>
  <c r="AI391" i="7"/>
  <c r="AE391" i="7"/>
  <c r="AA391" i="7"/>
  <c r="W391" i="7"/>
  <c r="BR390" i="7"/>
  <c r="BN390" i="7"/>
  <c r="BJ390" i="7"/>
  <c r="BF390" i="7"/>
  <c r="BB390" i="7"/>
  <c r="AX390" i="7"/>
  <c r="AT390" i="7"/>
  <c r="AP390" i="7"/>
  <c r="AL390" i="7"/>
  <c r="AH390" i="7"/>
  <c r="AD390" i="7"/>
  <c r="Z390" i="7"/>
  <c r="BU389" i="7"/>
  <c r="BQ389" i="7"/>
  <c r="BM389" i="7"/>
  <c r="BI389" i="7"/>
  <c r="BE389" i="7"/>
  <c r="BA389" i="7"/>
  <c r="AW389" i="7"/>
  <c r="AS389" i="7"/>
  <c r="AO389" i="7"/>
  <c r="AK389" i="7"/>
  <c r="AG389" i="7"/>
  <c r="AC389" i="7"/>
  <c r="Y389" i="7"/>
  <c r="BT388" i="7"/>
  <c r="BP388" i="7"/>
  <c r="BL388" i="7"/>
  <c r="BH388" i="7"/>
  <c r="BD388" i="7"/>
  <c r="AZ388" i="7"/>
  <c r="AV388" i="7"/>
  <c r="AR388" i="7"/>
  <c r="AN388" i="7"/>
  <c r="AJ388" i="7"/>
  <c r="AF388" i="7"/>
  <c r="AB388" i="7"/>
  <c r="X388" i="7"/>
  <c r="BS387" i="7"/>
  <c r="BO387" i="7"/>
  <c r="BK387" i="7"/>
  <c r="BG387" i="7"/>
  <c r="BC387" i="7"/>
  <c r="AY387" i="7"/>
  <c r="AU387" i="7"/>
  <c r="AQ387" i="7"/>
  <c r="AM387" i="7"/>
  <c r="AI387" i="7"/>
  <c r="AE387" i="7"/>
  <c r="AA387" i="7"/>
  <c r="W387" i="7"/>
  <c r="BR386" i="7"/>
  <c r="BN386" i="7"/>
  <c r="BJ386" i="7"/>
  <c r="BF386" i="7"/>
  <c r="BB386" i="7"/>
  <c r="AX386" i="7"/>
  <c r="AP386" i="7"/>
  <c r="AH386" i="7"/>
  <c r="Z386" i="7"/>
  <c r="BQ385" i="7"/>
  <c r="BI385" i="7"/>
  <c r="BA385" i="7"/>
  <c r="AS385" i="7"/>
  <c r="AK385" i="7"/>
  <c r="AC385" i="7"/>
  <c r="BT384" i="7"/>
  <c r="BL384" i="7"/>
  <c r="BD384" i="7"/>
  <c r="AV384" i="7"/>
  <c r="AN384" i="7"/>
  <c r="AF384" i="7"/>
  <c r="X384" i="7"/>
  <c r="BO383" i="7"/>
  <c r="BG383" i="7"/>
  <c r="AY383" i="7"/>
  <c r="AM383" i="7"/>
  <c r="W383" i="7"/>
  <c r="BF382" i="7"/>
  <c r="AP382" i="7"/>
  <c r="Z382" i="7"/>
  <c r="BI381" i="7"/>
  <c r="AS381" i="7"/>
  <c r="AC381" i="7"/>
  <c r="BL380" i="7"/>
  <c r="AV380" i="7"/>
  <c r="AF380" i="7"/>
  <c r="BL379" i="7"/>
  <c r="AL379" i="7"/>
  <c r="BE378" i="7"/>
  <c r="Y378" i="7"/>
  <c r="AR377" i="7"/>
  <c r="BK376" i="7"/>
  <c r="AE376" i="7"/>
  <c r="AX375" i="7"/>
  <c r="BQ374" i="7"/>
  <c r="Y374" i="7"/>
  <c r="AC374" i="7"/>
  <c r="AS374" i="7"/>
  <c r="BI374" i="7"/>
  <c r="Z375" i="7"/>
  <c r="AP375" i="7"/>
  <c r="BF375" i="7"/>
  <c r="W376" i="7"/>
  <c r="AM376" i="7"/>
  <c r="BC376" i="7"/>
  <c r="BS376" i="7"/>
  <c r="AJ377" i="7"/>
  <c r="AZ377" i="7"/>
  <c r="BP377" i="7"/>
  <c r="AG378" i="7"/>
  <c r="AW378" i="7"/>
  <c r="BM378" i="7"/>
  <c r="AD379" i="7"/>
  <c r="AT379" i="7"/>
  <c r="BG379" i="7"/>
  <c r="BR379" i="7"/>
  <c r="AB380" i="7"/>
  <c r="AJ380" i="7"/>
  <c r="AR380" i="7"/>
  <c r="AZ380" i="7"/>
  <c r="BH380" i="7"/>
  <c r="BP380" i="7"/>
  <c r="Y381" i="7"/>
  <c r="AG381" i="7"/>
  <c r="AO381" i="7"/>
  <c r="AW381" i="7"/>
  <c r="BE381" i="7"/>
  <c r="BM381" i="7"/>
  <c r="BU381" i="7"/>
  <c r="AD382" i="7"/>
  <c r="AL382" i="7"/>
  <c r="AT382" i="7"/>
  <c r="BB382" i="7"/>
  <c r="BJ382" i="7"/>
  <c r="BR382" i="7"/>
  <c r="AA383" i="7"/>
  <c r="AI383" i="7"/>
  <c r="AQ383" i="7"/>
  <c r="AV383" i="7"/>
  <c r="BA383" i="7"/>
  <c r="BE383" i="7"/>
  <c r="BI383" i="7"/>
  <c r="BM383" i="7"/>
  <c r="BQ383" i="7"/>
  <c r="BU383" i="7"/>
  <c r="Z384" i="7"/>
  <c r="AD384" i="7"/>
  <c r="AH384" i="7"/>
  <c r="AL384" i="7"/>
  <c r="AP384" i="7"/>
  <c r="AT384" i="7"/>
  <c r="AX384" i="7"/>
  <c r="BB384" i="7"/>
  <c r="BF384" i="7"/>
  <c r="BJ384" i="7"/>
  <c r="BN384" i="7"/>
  <c r="BR384" i="7"/>
  <c r="W385" i="7"/>
  <c r="AA385" i="7"/>
  <c r="AE385" i="7"/>
  <c r="AI385" i="7"/>
  <c r="AM385" i="7"/>
  <c r="AQ385" i="7"/>
  <c r="AU385" i="7"/>
  <c r="AY385" i="7"/>
  <c r="BC385" i="7"/>
  <c r="BG385" i="7"/>
  <c r="BK385" i="7"/>
  <c r="BO385" i="7"/>
  <c r="BS385" i="7"/>
  <c r="X386" i="7"/>
  <c r="AB386" i="7"/>
  <c r="AF386" i="7"/>
  <c r="AJ386" i="7"/>
  <c r="AN386" i="7"/>
  <c r="AR386" i="7"/>
  <c r="AV386" i="7"/>
  <c r="AD374" i="7"/>
  <c r="AT374" i="7"/>
  <c r="BJ374" i="7"/>
  <c r="AA375" i="7"/>
  <c r="AQ375" i="7"/>
  <c r="BG375" i="7"/>
  <c r="X376" i="7"/>
  <c r="AN376" i="7"/>
  <c r="BD376" i="7"/>
  <c r="BT376" i="7"/>
  <c r="AK377" i="7"/>
  <c r="BA377" i="7"/>
  <c r="BQ377" i="7"/>
  <c r="AH378" i="7"/>
  <c r="AX378" i="7"/>
  <c r="BN378" i="7"/>
  <c r="AE379" i="7"/>
  <c r="AU379" i="7"/>
  <c r="BH379" i="7"/>
  <c r="BS379" i="7"/>
  <c r="AC380" i="7"/>
  <c r="AK380" i="7"/>
  <c r="AS380" i="7"/>
  <c r="BA380" i="7"/>
  <c r="BI380" i="7"/>
  <c r="BQ380" i="7"/>
  <c r="Z381" i="7"/>
  <c r="AH381" i="7"/>
  <c r="AP381" i="7"/>
  <c r="AX381" i="7"/>
  <c r="BF381" i="7"/>
  <c r="BN381" i="7"/>
  <c r="W382" i="7"/>
  <c r="AE382" i="7"/>
  <c r="AM382" i="7"/>
  <c r="AU382" i="7"/>
  <c r="BC382" i="7"/>
  <c r="BK382" i="7"/>
  <c r="BS382" i="7"/>
  <c r="AB383" i="7"/>
  <c r="AJ383" i="7"/>
  <c r="AR383" i="7"/>
  <c r="AX383" i="7"/>
  <c r="BB383" i="7"/>
  <c r="BF383" i="7"/>
  <c r="BJ383" i="7"/>
  <c r="BN383" i="7"/>
  <c r="BR383" i="7"/>
  <c r="W384" i="7"/>
  <c r="AA384" i="7"/>
  <c r="AE384" i="7"/>
  <c r="AI384" i="7"/>
  <c r="AM384" i="7"/>
  <c r="AQ384" i="7"/>
  <c r="AU384" i="7"/>
  <c r="AY384" i="7"/>
  <c r="BC384" i="7"/>
  <c r="BG384" i="7"/>
  <c r="BK384" i="7"/>
  <c r="BO384" i="7"/>
  <c r="BS384" i="7"/>
  <c r="X385" i="7"/>
  <c r="AB385" i="7"/>
  <c r="AF385" i="7"/>
  <c r="AJ385" i="7"/>
  <c r="AN385" i="7"/>
  <c r="AR385" i="7"/>
  <c r="AV385" i="7"/>
  <c r="AZ385" i="7"/>
  <c r="BD385" i="7"/>
  <c r="BH385" i="7"/>
  <c r="BL385" i="7"/>
  <c r="BP385" i="7"/>
  <c r="BT385" i="7"/>
  <c r="Y386" i="7"/>
  <c r="AC386" i="7"/>
  <c r="AG386" i="7"/>
  <c r="AK386" i="7"/>
  <c r="AO386" i="7"/>
  <c r="AS386" i="7"/>
  <c r="AW386" i="7"/>
  <c r="CX374" i="7"/>
  <c r="CP374" i="7"/>
  <c r="CH374" i="7"/>
  <c r="BZ374" i="7"/>
  <c r="CW374" i="7"/>
  <c r="CO374" i="7"/>
  <c r="CG374" i="7"/>
  <c r="BY374" i="7"/>
  <c r="BB44" i="9"/>
  <c r="BO45" i="9"/>
  <c r="AC47" i="9"/>
  <c r="AP48" i="9"/>
  <c r="BC49" i="9"/>
  <c r="AS50" i="9"/>
  <c r="Z51" i="9"/>
  <c r="BF51" i="9"/>
  <c r="AM52" i="9"/>
  <c r="BS52" i="9"/>
  <c r="AZ53" i="9"/>
  <c r="BU53" i="9"/>
  <c r="AL54" i="9"/>
  <c r="BB54" i="9"/>
  <c r="BR54" i="9"/>
  <c r="AI55" i="9"/>
  <c r="AY55" i="9"/>
  <c r="BO55" i="9"/>
  <c r="AF56" i="9"/>
  <c r="AV56" i="9"/>
  <c r="BJ56" i="9"/>
  <c r="BR56" i="9"/>
  <c r="AA57" i="9"/>
  <c r="AI57" i="9"/>
  <c r="AQ57" i="9"/>
  <c r="AY57" i="9"/>
  <c r="BG57" i="9"/>
  <c r="BO57" i="9"/>
  <c r="X58" i="9"/>
  <c r="AF58" i="9"/>
  <c r="AN58" i="9"/>
  <c r="AV58" i="9"/>
  <c r="BD58" i="9"/>
  <c r="BL58" i="9"/>
  <c r="BT58" i="9"/>
  <c r="AC59" i="9"/>
  <c r="AK59" i="9"/>
  <c r="AS59" i="9"/>
  <c r="BA59" i="9"/>
  <c r="BI59" i="9"/>
  <c r="BQ59" i="9"/>
  <c r="Z60" i="9"/>
  <c r="AH60" i="9"/>
  <c r="AP60" i="9"/>
  <c r="AX60" i="9"/>
  <c r="BF60" i="9"/>
  <c r="BN60" i="9"/>
  <c r="W61" i="9"/>
  <c r="AE61" i="9"/>
  <c r="AM61" i="9"/>
  <c r="AU61" i="9"/>
  <c r="BC61" i="9"/>
  <c r="BK61" i="9"/>
  <c r="BS61" i="9"/>
  <c r="AB62" i="9"/>
  <c r="AJ62" i="9"/>
  <c r="AR62" i="9"/>
  <c r="AZ62" i="9"/>
  <c r="BH62" i="9"/>
  <c r="BP62" i="9"/>
  <c r="Y63" i="9"/>
  <c r="AG63" i="9"/>
  <c r="AO63" i="9"/>
  <c r="AW63" i="9"/>
  <c r="BE63" i="9"/>
  <c r="BM63" i="9"/>
  <c r="BU63" i="9"/>
  <c r="AD64" i="9"/>
  <c r="AL64" i="9"/>
  <c r="AT64" i="9"/>
  <c r="BB64" i="9"/>
  <c r="BJ64" i="9"/>
  <c r="BR64" i="9"/>
  <c r="AA65" i="9"/>
  <c r="AI65" i="9"/>
  <c r="AN65" i="9"/>
  <c r="AT65" i="9"/>
  <c r="AY65" i="9"/>
  <c r="BD65" i="9"/>
  <c r="BJ65" i="9"/>
  <c r="BO65" i="9"/>
  <c r="BT65" i="9"/>
  <c r="AA66" i="9"/>
  <c r="BC44" i="9"/>
  <c r="BP45" i="9"/>
  <c r="AD47" i="9"/>
  <c r="AQ48" i="9"/>
  <c r="BD49" i="9"/>
  <c r="AT50" i="9"/>
  <c r="AA51" i="9"/>
  <c r="BG51" i="9"/>
  <c r="AN52" i="9"/>
  <c r="BT52" i="9"/>
  <c r="BA53" i="9"/>
  <c r="W54" i="9"/>
  <c r="AM54" i="9"/>
  <c r="BC54" i="9"/>
  <c r="BS54" i="9"/>
  <c r="AJ55" i="9"/>
  <c r="AZ55" i="9"/>
  <c r="BP55" i="9"/>
  <c r="AG56" i="9"/>
  <c r="AW56" i="9"/>
  <c r="BK56" i="9"/>
  <c r="BS56" i="9"/>
  <c r="AB57" i="9"/>
  <c r="AJ57" i="9"/>
  <c r="AR57" i="9"/>
  <c r="AZ57" i="9"/>
  <c r="BH57" i="9"/>
  <c r="BP57" i="9"/>
  <c r="Y58" i="9"/>
  <c r="AG58" i="9"/>
  <c r="AO58" i="9"/>
  <c r="AW58" i="9"/>
  <c r="BE58" i="9"/>
  <c r="BM58" i="9"/>
  <c r="BU58" i="9"/>
  <c r="AD59" i="9"/>
  <c r="AL59" i="9"/>
  <c r="AT59" i="9"/>
  <c r="BB59" i="9"/>
  <c r="BJ59" i="9"/>
  <c r="BR59" i="9"/>
  <c r="AA60" i="9"/>
  <c r="AI60" i="9"/>
  <c r="AQ60" i="9"/>
  <c r="AY60" i="9"/>
  <c r="BG60" i="9"/>
  <c r="BO60" i="9"/>
  <c r="X61" i="9"/>
  <c r="AF61" i="9"/>
  <c r="AN61" i="9"/>
  <c r="AV61" i="9"/>
  <c r="BD61" i="9"/>
  <c r="BL61" i="9"/>
  <c r="BT61" i="9"/>
  <c r="AC62" i="9"/>
  <c r="AK62" i="9"/>
  <c r="AS62" i="9"/>
  <c r="BA62" i="9"/>
  <c r="BI62" i="9"/>
  <c r="BQ62" i="9"/>
  <c r="Z63" i="9"/>
  <c r="AH63" i="9"/>
  <c r="AP63" i="9"/>
  <c r="AX63" i="9"/>
  <c r="BF63" i="9"/>
  <c r="BN63" i="9"/>
  <c r="W64" i="9"/>
  <c r="AE64" i="9"/>
  <c r="AM64" i="9"/>
  <c r="AU64" i="9"/>
  <c r="BC64" i="9"/>
  <c r="BK64" i="9"/>
  <c r="BS64" i="9"/>
  <c r="AB65" i="9"/>
  <c r="AJ65" i="9"/>
  <c r="AP65" i="9"/>
  <c r="AU65" i="9"/>
  <c r="AZ65" i="9"/>
  <c r="BF65" i="9"/>
  <c r="BK65" i="9"/>
  <c r="BP65" i="9"/>
  <c r="W66" i="9"/>
  <c r="AB66" i="9"/>
  <c r="BX44" i="9"/>
  <c r="CD44" i="9"/>
  <c r="CT44" i="9"/>
  <c r="CE44" i="9"/>
  <c r="CU44" i="9"/>
  <c r="BS73" i="9"/>
  <c r="BO73" i="9"/>
  <c r="BK73" i="9"/>
  <c r="BG73" i="9"/>
  <c r="BC73" i="9"/>
  <c r="AY73" i="9"/>
  <c r="AU73" i="9"/>
  <c r="AQ73" i="9"/>
  <c r="AM73" i="9"/>
  <c r="AI73" i="9"/>
  <c r="AE73" i="9"/>
  <c r="AA73" i="9"/>
  <c r="W73" i="9"/>
  <c r="BR72" i="9"/>
  <c r="BN72" i="9"/>
  <c r="BJ72" i="9"/>
  <c r="BF72" i="9"/>
  <c r="BB72" i="9"/>
  <c r="AX72" i="9"/>
  <c r="AT72" i="9"/>
  <c r="AP72" i="9"/>
  <c r="AL72" i="9"/>
  <c r="AH72" i="9"/>
  <c r="AD72" i="9"/>
  <c r="Z72" i="9"/>
  <c r="BU71" i="9"/>
  <c r="BQ71" i="9"/>
  <c r="BM71" i="9"/>
  <c r="BI71" i="9"/>
  <c r="BE71" i="9"/>
  <c r="BA71" i="9"/>
  <c r="AW71" i="9"/>
  <c r="AS71" i="9"/>
  <c r="AO71" i="9"/>
  <c r="AK71" i="9"/>
  <c r="AG71" i="9"/>
  <c r="AC71" i="9"/>
  <c r="Y71" i="9"/>
  <c r="BT70" i="9"/>
  <c r="BP70" i="9"/>
  <c r="BL70" i="9"/>
  <c r="BH70" i="9"/>
  <c r="BD70" i="9"/>
  <c r="AZ70" i="9"/>
  <c r="AV70" i="9"/>
  <c r="AR70" i="9"/>
  <c r="AN70" i="9"/>
  <c r="AJ70" i="9"/>
  <c r="AF70" i="9"/>
  <c r="AB70" i="9"/>
  <c r="X70" i="9"/>
  <c r="BS69" i="9"/>
  <c r="BO69" i="9"/>
  <c r="BK69" i="9"/>
  <c r="BG69" i="9"/>
  <c r="BC69" i="9"/>
  <c r="AY69" i="9"/>
  <c r="AU69" i="9"/>
  <c r="AQ69" i="9"/>
  <c r="AM69" i="9"/>
  <c r="AI69" i="9"/>
  <c r="AE69" i="9"/>
  <c r="AA69" i="9"/>
  <c r="W69" i="9"/>
  <c r="BR68" i="9"/>
  <c r="BN68" i="9"/>
  <c r="BJ68" i="9"/>
  <c r="BF68" i="9"/>
  <c r="BB68" i="9"/>
  <c r="AX68" i="9"/>
  <c r="AT68" i="9"/>
  <c r="AP68" i="9"/>
  <c r="AL68" i="9"/>
  <c r="AH68" i="9"/>
  <c r="AD68" i="9"/>
  <c r="Z68" i="9"/>
  <c r="BU67" i="9"/>
  <c r="BQ67" i="9"/>
  <c r="BM67" i="9"/>
  <c r="BI67" i="9"/>
  <c r="BE67" i="9"/>
  <c r="BA67" i="9"/>
  <c r="AW67" i="9"/>
  <c r="AS67" i="9"/>
  <c r="AO67" i="9"/>
  <c r="AK67" i="9"/>
  <c r="AG67" i="9"/>
  <c r="AC67" i="9"/>
  <c r="Y67" i="9"/>
  <c r="BT66" i="9"/>
  <c r="BP66" i="9"/>
  <c r="BK66" i="9"/>
  <c r="BE66" i="9"/>
  <c r="AZ66" i="9"/>
  <c r="AU66" i="9"/>
  <c r="AO66" i="9"/>
  <c r="AJ66" i="9"/>
  <c r="AE66" i="9"/>
  <c r="BS65" i="9"/>
  <c r="BH65" i="9"/>
  <c r="AX65" i="9"/>
  <c r="AM65" i="9"/>
  <c r="X65" i="9"/>
  <c r="BG64" i="9"/>
  <c r="AQ64" i="9"/>
  <c r="AA64" i="9"/>
  <c r="BJ63" i="9"/>
  <c r="AT63" i="9"/>
  <c r="AD63" i="9"/>
  <c r="BM62" i="9"/>
  <c r="AW62" i="9"/>
  <c r="AG62" i="9"/>
  <c r="BP61" i="9"/>
  <c r="AZ61" i="9"/>
  <c r="AJ61" i="9"/>
  <c r="BS60" i="9"/>
  <c r="BC60" i="9"/>
  <c r="AM60" i="9"/>
  <c r="W60" i="9"/>
  <c r="BF59" i="9"/>
  <c r="AP59" i="9"/>
  <c r="Z59" i="9"/>
  <c r="BI58" i="9"/>
  <c r="AS58" i="9"/>
  <c r="AC58" i="9"/>
  <c r="BL57" i="9"/>
  <c r="AV57" i="9"/>
  <c r="AF57" i="9"/>
  <c r="BO56" i="9"/>
  <c r="AO56" i="9"/>
  <c r="BH55" i="9"/>
  <c r="AB55" i="9"/>
  <c r="AU54" i="9"/>
  <c r="BM53" i="9"/>
  <c r="BD52" i="9"/>
  <c r="AQ51" i="9"/>
  <c r="AD50" i="9"/>
  <c r="BJ47" i="9"/>
  <c r="AJ45" i="9"/>
  <c r="CM44" i="9"/>
  <c r="BT62" i="9"/>
  <c r="BD62" i="9"/>
  <c r="AN62" i="9"/>
  <c r="X62" i="9"/>
  <c r="BG61" i="9"/>
  <c r="AQ61" i="9"/>
  <c r="AA61" i="9"/>
  <c r="BJ60" i="9"/>
  <c r="AT60" i="9"/>
  <c r="AD60" i="9"/>
  <c r="BM59" i="9"/>
  <c r="AW59" i="9"/>
  <c r="AG59" i="9"/>
  <c r="BP58" i="9"/>
  <c r="AZ58" i="9"/>
  <c r="AJ58" i="9"/>
  <c r="BS57" i="9"/>
  <c r="BC57" i="9"/>
  <c r="AM57" i="9"/>
  <c r="W57" i="9"/>
  <c r="BD56" i="9"/>
  <c r="X56" i="9"/>
  <c r="AQ55" i="9"/>
  <c r="BJ54" i="9"/>
  <c r="AD54" i="9"/>
  <c r="AJ53" i="9"/>
  <c r="W52" i="9"/>
  <c r="BI50" i="9"/>
  <c r="W49" i="9"/>
  <c r="AV46" i="9"/>
  <c r="BR73" i="9"/>
  <c r="BN73" i="9"/>
  <c r="BJ73" i="9"/>
  <c r="BF73" i="9"/>
  <c r="BB73" i="9"/>
  <c r="AX73" i="9"/>
  <c r="AT73" i="9"/>
  <c r="AP73" i="9"/>
  <c r="AL73" i="9"/>
  <c r="AH73" i="9"/>
  <c r="AD73" i="9"/>
  <c r="Z73" i="9"/>
  <c r="BU72" i="9"/>
  <c r="BQ72" i="9"/>
  <c r="BM72" i="9"/>
  <c r="BI72" i="9"/>
  <c r="BE72" i="9"/>
  <c r="BA72" i="9"/>
  <c r="AW72" i="9"/>
  <c r="AS72" i="9"/>
  <c r="AO72" i="9"/>
  <c r="AK72" i="9"/>
  <c r="AG72" i="9"/>
  <c r="AC72" i="9"/>
  <c r="Y72" i="9"/>
  <c r="BT71" i="9"/>
  <c r="BP71" i="9"/>
  <c r="BL71" i="9"/>
  <c r="BH71" i="9"/>
  <c r="BD71" i="9"/>
  <c r="AZ71" i="9"/>
  <c r="AV71" i="9"/>
  <c r="AR71" i="9"/>
  <c r="AN71" i="9"/>
  <c r="AJ71" i="9"/>
  <c r="AF71" i="9"/>
  <c r="AB71" i="9"/>
  <c r="X71" i="9"/>
  <c r="BS70" i="9"/>
  <c r="BO70" i="9"/>
  <c r="BK70" i="9"/>
  <c r="BG70" i="9"/>
  <c r="BC70" i="9"/>
  <c r="AY70" i="9"/>
  <c r="AU70" i="9"/>
  <c r="AQ70" i="9"/>
  <c r="AM70" i="9"/>
  <c r="AI70" i="9"/>
  <c r="AE70" i="9"/>
  <c r="AA70" i="9"/>
  <c r="W70" i="9"/>
  <c r="BR69" i="9"/>
  <c r="BN69" i="9"/>
  <c r="BJ69" i="9"/>
  <c r="BF69" i="9"/>
  <c r="BB69" i="9"/>
  <c r="AX69" i="9"/>
  <c r="AT69" i="9"/>
  <c r="AP69" i="9"/>
  <c r="AL69" i="9"/>
  <c r="AH69" i="9"/>
  <c r="AD69" i="9"/>
  <c r="Z69" i="9"/>
  <c r="BU68" i="9"/>
  <c r="BQ68" i="9"/>
  <c r="BM68" i="9"/>
  <c r="BI68" i="9"/>
  <c r="BE68" i="9"/>
  <c r="BA68" i="9"/>
  <c r="AW68" i="9"/>
  <c r="AS68" i="9"/>
  <c r="AO68" i="9"/>
  <c r="AK68" i="9"/>
  <c r="AG68" i="9"/>
  <c r="AC68" i="9"/>
  <c r="Y68" i="9"/>
  <c r="BT67" i="9"/>
  <c r="BP67" i="9"/>
  <c r="BL67" i="9"/>
  <c r="BH67" i="9"/>
  <c r="BD67" i="9"/>
  <c r="AZ67" i="9"/>
  <c r="AV67" i="9"/>
  <c r="AR67" i="9"/>
  <c r="AN67" i="9"/>
  <c r="AJ67" i="9"/>
  <c r="AF67" i="9"/>
  <c r="AB67" i="9"/>
  <c r="X67" i="9"/>
  <c r="BS66" i="9"/>
  <c r="BO66" i="9"/>
  <c r="BI66" i="9"/>
  <c r="BD66" i="9"/>
  <c r="AY66" i="9"/>
  <c r="AS66" i="9"/>
  <c r="AN66" i="9"/>
  <c r="AI66" i="9"/>
  <c r="AC66" i="9"/>
  <c r="BR65" i="9"/>
  <c r="BG65" i="9"/>
  <c r="AV65" i="9"/>
  <c r="AL65" i="9"/>
  <c r="W65" i="9"/>
  <c r="BF64" i="9"/>
  <c r="AP64" i="9"/>
  <c r="Z64" i="9"/>
  <c r="BI63" i="9"/>
  <c r="AS63" i="9"/>
  <c r="AC63" i="9"/>
  <c r="BL62" i="9"/>
  <c r="AV62" i="9"/>
  <c r="AF62" i="9"/>
  <c r="BO61" i="9"/>
  <c r="AY61" i="9"/>
  <c r="AI61" i="9"/>
  <c r="BR60" i="9"/>
  <c r="BB60" i="9"/>
  <c r="AL60" i="9"/>
  <c r="BU59" i="9"/>
  <c r="BE59" i="9"/>
  <c r="AO59" i="9"/>
  <c r="Y59" i="9"/>
  <c r="BH58" i="9"/>
  <c r="AR58" i="9"/>
  <c r="AB58" i="9"/>
  <c r="BK57" i="9"/>
  <c r="AU57" i="9"/>
  <c r="AE57" i="9"/>
  <c r="BN56" i="9"/>
  <c r="AN56" i="9"/>
  <c r="BG55" i="9"/>
  <c r="AA55" i="9"/>
  <c r="AT54" i="9"/>
  <c r="BL53" i="9"/>
  <c r="BC52" i="9"/>
  <c r="AP51" i="9"/>
  <c r="AC50" i="9"/>
  <c r="BI47" i="9"/>
  <c r="AI45" i="9"/>
  <c r="CL44" i="9"/>
  <c r="S93" i="9"/>
  <c r="O93" i="9"/>
  <c r="U92" i="9"/>
  <c r="Q92" i="9"/>
  <c r="M92" i="9"/>
  <c r="S91" i="9"/>
  <c r="O91" i="9"/>
  <c r="U90" i="9"/>
  <c r="Q90" i="9"/>
  <c r="M90" i="9"/>
  <c r="S89" i="9"/>
  <c r="O89" i="9"/>
  <c r="U88" i="9"/>
  <c r="Q88" i="9"/>
  <c r="M88" i="9"/>
  <c r="S87" i="9"/>
  <c r="O87" i="9"/>
  <c r="R86" i="9"/>
  <c r="T85" i="9"/>
  <c r="L85" i="9"/>
  <c r="N84" i="9"/>
  <c r="P83" i="9"/>
  <c r="R82" i="9"/>
  <c r="T81" i="9"/>
  <c r="L81" i="9"/>
  <c r="N80" i="9"/>
  <c r="P79" i="9"/>
  <c r="R78" i="9"/>
  <c r="T77" i="9"/>
  <c r="S76" i="9"/>
  <c r="R75" i="9"/>
  <c r="R74" i="9"/>
  <c r="Q73" i="9"/>
  <c r="P72" i="9"/>
  <c r="P71" i="9"/>
  <c r="O70" i="9"/>
  <c r="N69" i="9"/>
  <c r="N68" i="9"/>
  <c r="M67" i="9"/>
  <c r="L66" i="9"/>
  <c r="L65" i="9"/>
  <c r="U63" i="9"/>
  <c r="T62" i="9"/>
  <c r="T61" i="9"/>
  <c r="R59" i="9"/>
  <c r="R58" i="9"/>
  <c r="Q57" i="9"/>
  <c r="P56" i="9"/>
  <c r="P55" i="9"/>
  <c r="O54" i="9"/>
  <c r="N53" i="9"/>
  <c r="N52" i="9"/>
  <c r="M51" i="9"/>
  <c r="L50" i="9"/>
  <c r="L49" i="9"/>
  <c r="U47" i="9"/>
  <c r="T46" i="9"/>
  <c r="Q45" i="9"/>
  <c r="R93" i="9"/>
  <c r="N93" i="9"/>
  <c r="T92" i="9"/>
  <c r="P92" i="9"/>
  <c r="L92" i="9"/>
  <c r="R91" i="9"/>
  <c r="N91" i="9"/>
  <c r="T90" i="9"/>
  <c r="P90" i="9"/>
  <c r="L90" i="9"/>
  <c r="R89" i="9"/>
  <c r="N89" i="9"/>
  <c r="T88" i="9"/>
  <c r="P88" i="9"/>
  <c r="L88" i="9"/>
  <c r="R87" i="9"/>
  <c r="N87" i="9"/>
  <c r="P86" i="9"/>
  <c r="R85" i="9"/>
  <c r="T84" i="9"/>
  <c r="L84" i="9"/>
  <c r="N83" i="9"/>
  <c r="P82" i="9"/>
  <c r="R81" i="9"/>
  <c r="T80" i="9"/>
  <c r="L80" i="9"/>
  <c r="N79" i="9"/>
  <c r="P78" i="9"/>
  <c r="Q77" i="9"/>
  <c r="P76" i="9"/>
  <c r="P75" i="9"/>
  <c r="O74" i="9"/>
  <c r="N73" i="9"/>
  <c r="N72" i="9"/>
  <c r="M71" i="9"/>
  <c r="L70" i="9"/>
  <c r="L69" i="9"/>
  <c r="U67" i="9"/>
  <c r="T66" i="9"/>
  <c r="T65" i="9"/>
  <c r="S64" i="9"/>
  <c r="R63" i="9"/>
  <c r="R62" i="9"/>
  <c r="Q61" i="9"/>
  <c r="P60" i="9"/>
  <c r="P59" i="9"/>
  <c r="O58" i="9"/>
  <c r="N57" i="9"/>
  <c r="N56" i="9"/>
  <c r="M55" i="9"/>
  <c r="L54" i="9"/>
  <c r="L53" i="9"/>
  <c r="U51" i="9"/>
  <c r="T50" i="9"/>
  <c r="T49" i="9"/>
  <c r="S48" i="9"/>
  <c r="R47" i="9"/>
  <c r="R46" i="9"/>
  <c r="M45" i="9"/>
  <c r="S60" i="9"/>
  <c r="Q93" i="9"/>
  <c r="S92" i="9"/>
  <c r="Q91" i="9"/>
  <c r="S90" i="9"/>
  <c r="U89" i="9"/>
  <c r="M89" i="9"/>
  <c r="U87" i="9"/>
  <c r="L87" i="9"/>
  <c r="P85" i="9"/>
  <c r="L83" i="9"/>
  <c r="R80" i="9"/>
  <c r="L79" i="9"/>
  <c r="N76" i="9"/>
  <c r="L74" i="9"/>
  <c r="T70" i="9"/>
  <c r="S68" i="9"/>
  <c r="R66" i="9"/>
  <c r="P63" i="9"/>
  <c r="N61" i="9"/>
  <c r="M59" i="9"/>
  <c r="L57" i="9"/>
  <c r="U55" i="9"/>
  <c r="T54" i="9"/>
  <c r="T53" i="9"/>
  <c r="R51" i="9"/>
  <c r="R50" i="9"/>
  <c r="Q49" i="9"/>
  <c r="P48" i="9"/>
  <c r="P47" i="9"/>
  <c r="O46" i="9"/>
  <c r="L44" i="9"/>
  <c r="N44" i="9"/>
  <c r="L45" i="9"/>
  <c r="T45" i="9"/>
  <c r="P46" i="9"/>
  <c r="L47" i="9"/>
  <c r="Q47" i="9"/>
  <c r="L48" i="9"/>
  <c r="R48" i="9"/>
  <c r="M49" i="9"/>
  <c r="R49" i="9"/>
  <c r="N50" i="9"/>
  <c r="S50" i="9"/>
  <c r="N51" i="9"/>
  <c r="T51" i="9"/>
  <c r="O52" i="9"/>
  <c r="T52" i="9"/>
  <c r="P53" i="9"/>
  <c r="U53" i="9"/>
  <c r="P54" i="9"/>
  <c r="L55" i="9"/>
  <c r="Q55" i="9"/>
  <c r="L56" i="9"/>
  <c r="R56" i="9"/>
  <c r="M57" i="9"/>
  <c r="R57" i="9"/>
  <c r="N58" i="9"/>
  <c r="S58" i="9"/>
  <c r="N59" i="9"/>
  <c r="T59" i="9"/>
  <c r="O60" i="9"/>
  <c r="T60" i="9"/>
  <c r="P61" i="9"/>
  <c r="U61" i="9"/>
  <c r="P62" i="9"/>
  <c r="L63" i="9"/>
  <c r="Q63" i="9"/>
  <c r="L64" i="9"/>
  <c r="R64" i="9"/>
  <c r="M65" i="9"/>
  <c r="R65" i="9"/>
  <c r="N66" i="9"/>
  <c r="S66" i="9"/>
  <c r="N67" i="9"/>
  <c r="T67" i="9"/>
  <c r="O68" i="9"/>
  <c r="T68" i="9"/>
  <c r="P69" i="9"/>
  <c r="U69" i="9"/>
  <c r="P70" i="9"/>
  <c r="L71" i="9"/>
  <c r="Q71" i="9"/>
  <c r="L72" i="9"/>
  <c r="R72" i="9"/>
  <c r="M73" i="9"/>
  <c r="R73" i="9"/>
  <c r="N74" i="9"/>
  <c r="S74" i="9"/>
  <c r="N75" i="9"/>
  <c r="T75" i="9"/>
  <c r="O76" i="9"/>
  <c r="T76" i="9"/>
  <c r="P77" i="9"/>
  <c r="U77" i="9"/>
  <c r="O78" i="9"/>
  <c r="S78" i="9"/>
  <c r="M79" i="9"/>
  <c r="Q79" i="9"/>
  <c r="U79" i="9"/>
  <c r="O80" i="9"/>
  <c r="S80" i="9"/>
  <c r="M81" i="9"/>
  <c r="Q81" i="9"/>
  <c r="U81" i="9"/>
  <c r="O82" i="9"/>
  <c r="S82" i="9"/>
  <c r="M83" i="9"/>
  <c r="Q83" i="9"/>
  <c r="U83" i="9"/>
  <c r="O84" i="9"/>
  <c r="S84" i="9"/>
  <c r="M85" i="9"/>
  <c r="Q85" i="9"/>
  <c r="U85" i="9"/>
  <c r="O86" i="9"/>
  <c r="S86" i="9"/>
  <c r="M87" i="9"/>
  <c r="R44" i="9"/>
  <c r="P45" i="9"/>
  <c r="N46" i="9"/>
  <c r="S46" i="9"/>
  <c r="N47" i="9"/>
  <c r="T47" i="9"/>
  <c r="O48" i="9"/>
  <c r="T48" i="9"/>
  <c r="P49" i="9"/>
  <c r="U49" i="9"/>
  <c r="P50" i="9"/>
  <c r="L51" i="9"/>
  <c r="Q51" i="9"/>
  <c r="L52" i="9"/>
  <c r="R52" i="9"/>
  <c r="M53" i="9"/>
  <c r="R53" i="9"/>
  <c r="N54" i="9"/>
  <c r="S54" i="9"/>
  <c r="N55" i="9"/>
  <c r="T55" i="9"/>
  <c r="O56" i="9"/>
  <c r="T56" i="9"/>
  <c r="P57" i="9"/>
  <c r="U57" i="9"/>
  <c r="P58" i="9"/>
  <c r="L59" i="9"/>
  <c r="Q59" i="9"/>
  <c r="L60" i="9"/>
  <c r="R60" i="9"/>
  <c r="M61" i="9"/>
  <c r="R61" i="9"/>
  <c r="N62" i="9"/>
  <c r="S62" i="9"/>
  <c r="N63" i="9"/>
  <c r="T63" i="9"/>
  <c r="O64" i="9"/>
  <c r="T64" i="9"/>
  <c r="P65" i="9"/>
  <c r="U65" i="9"/>
  <c r="P66" i="9"/>
  <c r="L67" i="9"/>
  <c r="Q67" i="9"/>
  <c r="L68" i="9"/>
  <c r="R68" i="9"/>
  <c r="M69" i="9"/>
  <c r="R69" i="9"/>
  <c r="N70" i="9"/>
  <c r="S70" i="9"/>
  <c r="N71" i="9"/>
  <c r="T71" i="9"/>
  <c r="O72" i="9"/>
  <c r="T72" i="9"/>
  <c r="P73" i="9"/>
  <c r="U73" i="9"/>
  <c r="P74" i="9"/>
  <c r="L75" i="9"/>
  <c r="Q75" i="9"/>
  <c r="L76" i="9"/>
  <c r="R76" i="9"/>
  <c r="M77" i="9"/>
  <c r="R77" i="9"/>
  <c r="M78" i="9"/>
  <c r="Q78" i="9"/>
  <c r="U78" i="9"/>
  <c r="O79" i="9"/>
  <c r="S79" i="9"/>
  <c r="M80" i="9"/>
  <c r="Q80" i="9"/>
  <c r="U80" i="9"/>
  <c r="O81" i="9"/>
  <c r="S81" i="9"/>
  <c r="M82" i="9"/>
  <c r="Q82" i="9"/>
  <c r="U82" i="9"/>
  <c r="O83" i="9"/>
  <c r="S83" i="9"/>
  <c r="M84" i="9"/>
  <c r="Q84" i="9"/>
  <c r="U84" i="9"/>
  <c r="O85" i="9"/>
  <c r="S85" i="9"/>
  <c r="M86" i="9"/>
  <c r="Q86" i="9"/>
  <c r="U86" i="9"/>
  <c r="U93" i="9"/>
  <c r="M93" i="9"/>
  <c r="O92" i="9"/>
  <c r="U91" i="9"/>
  <c r="M91" i="9"/>
  <c r="O90" i="9"/>
  <c r="Q89" i="9"/>
  <c r="S88" i="9"/>
  <c r="O88" i="9"/>
  <c r="Q87" i="9"/>
  <c r="N86" i="9"/>
  <c r="R84" i="9"/>
  <c r="T83" i="9"/>
  <c r="N82" i="9"/>
  <c r="P81" i="9"/>
  <c r="T79" i="9"/>
  <c r="N78" i="9"/>
  <c r="N77" i="9"/>
  <c r="M75" i="9"/>
  <c r="L73" i="9"/>
  <c r="U71" i="9"/>
  <c r="T69" i="9"/>
  <c r="R67" i="9"/>
  <c r="Q65" i="9"/>
  <c r="P64" i="9"/>
  <c r="O62" i="9"/>
  <c r="N60" i="9"/>
  <c r="L58" i="9"/>
  <c r="S52" i="9"/>
  <c r="T93" i="9"/>
  <c r="P93" i="9"/>
  <c r="L93" i="9"/>
  <c r="R92" i="9"/>
  <c r="N92" i="9"/>
  <c r="T91" i="9"/>
  <c r="P91" i="9"/>
  <c r="L91" i="9"/>
  <c r="R90" i="9"/>
  <c r="N90" i="9"/>
  <c r="T89" i="9"/>
  <c r="P89" i="9"/>
  <c r="L89" i="9"/>
  <c r="R88" i="9"/>
  <c r="N88" i="9"/>
  <c r="T87" i="9"/>
  <c r="P87" i="9"/>
  <c r="T86" i="9"/>
  <c r="L86" i="9"/>
  <c r="N85" i="9"/>
  <c r="P84" i="9"/>
  <c r="R83" i="9"/>
  <c r="T82" i="9"/>
  <c r="L82" i="9"/>
  <c r="N81" i="9"/>
  <c r="P80" i="9"/>
  <c r="R79" i="9"/>
  <c r="T78" i="9"/>
  <c r="L78" i="9"/>
  <c r="L77" i="9"/>
  <c r="U75" i="9"/>
  <c r="T74" i="9"/>
  <c r="T73" i="9"/>
  <c r="S72" i="9"/>
  <c r="R71" i="9"/>
  <c r="R70" i="9"/>
  <c r="Q69" i="9"/>
  <c r="P68" i="9"/>
  <c r="P67" i="9"/>
  <c r="O66" i="9"/>
  <c r="N65" i="9"/>
  <c r="N64" i="9"/>
  <c r="M63" i="9"/>
  <c r="L62" i="9"/>
  <c r="L61" i="9"/>
  <c r="U59" i="9"/>
  <c r="T58" i="9"/>
  <c r="T57" i="9"/>
  <c r="S56" i="9"/>
  <c r="R55" i="9"/>
  <c r="R54" i="9"/>
  <c r="Q53" i="9"/>
  <c r="P52" i="9"/>
  <c r="P51" i="9"/>
  <c r="O50" i="9"/>
  <c r="N49" i="9"/>
  <c r="N48" i="9"/>
  <c r="M47" i="9"/>
  <c r="U45" i="9"/>
  <c r="O44" i="9"/>
  <c r="AD44" i="9"/>
  <c r="AT44" i="9"/>
  <c r="BJ44" i="9"/>
  <c r="AA45" i="9"/>
  <c r="AQ45" i="9"/>
  <c r="BG45" i="9"/>
  <c r="X46" i="9"/>
  <c r="AN46" i="9"/>
  <c r="BD46" i="9"/>
  <c r="BT46" i="9"/>
  <c r="AK47" i="9"/>
  <c r="BA47" i="9"/>
  <c r="BQ47" i="9"/>
  <c r="AH48" i="9"/>
  <c r="AX48" i="9"/>
  <c r="BN48" i="9"/>
  <c r="AE49" i="9"/>
  <c r="AU49" i="9"/>
  <c r="BK49" i="9"/>
  <c r="Y50" i="9"/>
  <c r="AG50" i="9"/>
  <c r="AO50" i="9"/>
  <c r="AW50" i="9"/>
  <c r="BE50" i="9"/>
  <c r="BM50" i="9"/>
  <c r="BU50" i="9"/>
  <c r="AD51" i="9"/>
  <c r="AL51" i="9"/>
  <c r="AT51" i="9"/>
  <c r="BB51" i="9"/>
  <c r="BJ51" i="9"/>
  <c r="BR51" i="9"/>
  <c r="AA52" i="9"/>
  <c r="AI52" i="9"/>
  <c r="AQ52" i="9"/>
  <c r="AY52" i="9"/>
  <c r="BG52" i="9"/>
  <c r="BO52" i="9"/>
  <c r="X53" i="9"/>
  <c r="AF53" i="9"/>
  <c r="AN53" i="9"/>
  <c r="AV53" i="9"/>
  <c r="BD53" i="9"/>
  <c r="BI53" i="9"/>
  <c r="BN53" i="9"/>
  <c r="BS53" i="9"/>
  <c r="X54" i="9"/>
  <c r="AB54" i="9"/>
  <c r="AF54" i="9"/>
  <c r="AJ54" i="9"/>
  <c r="AN54" i="9"/>
  <c r="AR54" i="9"/>
  <c r="AV54" i="9"/>
  <c r="AZ54" i="9"/>
  <c r="BD54" i="9"/>
  <c r="BH54" i="9"/>
  <c r="BL54" i="9"/>
  <c r="BP54" i="9"/>
  <c r="BT54" i="9"/>
  <c r="Y55" i="9"/>
  <c r="AC55" i="9"/>
  <c r="AG55" i="9"/>
  <c r="AK55" i="9"/>
  <c r="AO55" i="9"/>
  <c r="AS55" i="9"/>
  <c r="AW55" i="9"/>
  <c r="BA55" i="9"/>
  <c r="BE55" i="9"/>
  <c r="BI55" i="9"/>
  <c r="BM55" i="9"/>
  <c r="BQ55" i="9"/>
  <c r="BU55" i="9"/>
  <c r="Z56" i="9"/>
  <c r="AD56" i="9"/>
  <c r="AH56" i="9"/>
  <c r="AL56" i="9"/>
  <c r="AP56" i="9"/>
  <c r="AT56" i="9"/>
  <c r="AX56" i="9"/>
  <c r="BB56" i="9"/>
  <c r="BF56" i="9"/>
  <c r="AE44" i="9"/>
  <c r="AU44" i="9"/>
  <c r="BK44" i="9"/>
  <c r="AB45" i="9"/>
  <c r="AR45" i="9"/>
  <c r="BH45" i="9"/>
  <c r="Y46" i="9"/>
  <c r="AO46" i="9"/>
  <c r="BE46" i="9"/>
  <c r="BU46" i="9"/>
  <c r="AL47" i="9"/>
  <c r="BB47" i="9"/>
  <c r="BR47" i="9"/>
  <c r="AI48" i="9"/>
  <c r="AY48" i="9"/>
  <c r="BO48" i="9"/>
  <c r="AF49" i="9"/>
  <c r="AV49" i="9"/>
  <c r="BL49" i="9"/>
  <c r="Z50" i="9"/>
  <c r="AH50" i="9"/>
  <c r="AP50" i="9"/>
  <c r="AX50" i="9"/>
  <c r="BF50" i="9"/>
  <c r="BN50" i="9"/>
  <c r="W51" i="9"/>
  <c r="AE51" i="9"/>
  <c r="AM51" i="9"/>
  <c r="AU51" i="9"/>
  <c r="BC51" i="9"/>
  <c r="BK51" i="9"/>
  <c r="BS51" i="9"/>
  <c r="AB52" i="9"/>
  <c r="AJ52" i="9"/>
  <c r="AR52" i="9"/>
  <c r="AZ52" i="9"/>
  <c r="BH52" i="9"/>
  <c r="BP52" i="9"/>
  <c r="Y53" i="9"/>
  <c r="AG53" i="9"/>
  <c r="AO53" i="9"/>
  <c r="AW53" i="9"/>
  <c r="BE53" i="9"/>
  <c r="BJ53" i="9"/>
  <c r="BP53" i="9"/>
  <c r="BT53" i="9"/>
  <c r="Y54" i="9"/>
  <c r="AC54" i="9"/>
  <c r="AG54" i="9"/>
  <c r="AK54" i="9"/>
  <c r="AO54" i="9"/>
  <c r="AS54" i="9"/>
  <c r="AW54" i="9"/>
  <c r="BA54" i="9"/>
  <c r="BE54" i="9"/>
  <c r="BI54" i="9"/>
  <c r="BM54" i="9"/>
  <c r="BQ54" i="9"/>
  <c r="BU54" i="9"/>
  <c r="Z55" i="9"/>
  <c r="AD55" i="9"/>
  <c r="AH55" i="9"/>
  <c r="AL55" i="9"/>
  <c r="AP55" i="9"/>
  <c r="AT55" i="9"/>
  <c r="AX55" i="9"/>
  <c r="BB55" i="9"/>
  <c r="BF55" i="9"/>
  <c r="BJ55" i="9"/>
  <c r="BN55" i="9"/>
  <c r="BR55" i="9"/>
  <c r="W56" i="9"/>
  <c r="AA56" i="9"/>
  <c r="AE56" i="9"/>
  <c r="AI56" i="9"/>
  <c r="AM56" i="9"/>
  <c r="AQ56" i="9"/>
  <c r="AU56" i="9"/>
  <c r="AY56" i="9"/>
  <c r="BC56" i="9"/>
  <c r="BG56" i="9"/>
  <c r="AH65" i="9"/>
  <c r="AD65" i="9"/>
  <c r="Z65" i="9"/>
  <c r="BU64" i="9"/>
  <c r="BQ64" i="9"/>
  <c r="BM64" i="9"/>
  <c r="BI64" i="9"/>
  <c r="BE64" i="9"/>
  <c r="BA64" i="9"/>
  <c r="AW64" i="9"/>
  <c r="AS64" i="9"/>
  <c r="AO64" i="9"/>
  <c r="AK64" i="9"/>
  <c r="AG64" i="9"/>
  <c r="AC64" i="9"/>
  <c r="Y64" i="9"/>
  <c r="BT63" i="9"/>
  <c r="BP63" i="9"/>
  <c r="BL63" i="9"/>
  <c r="BH63" i="9"/>
  <c r="BD63" i="9"/>
  <c r="AZ63" i="9"/>
  <c r="AV63" i="9"/>
  <c r="AR63" i="9"/>
  <c r="AN63" i="9"/>
  <c r="AJ63" i="9"/>
  <c r="AF63" i="9"/>
  <c r="AB63" i="9"/>
  <c r="X63" i="9"/>
  <c r="BS62" i="9"/>
  <c r="BO62" i="9"/>
  <c r="BK62" i="9"/>
  <c r="BG62" i="9"/>
  <c r="BC62" i="9"/>
  <c r="AY62" i="9"/>
  <c r="AU62" i="9"/>
  <c r="AQ62" i="9"/>
  <c r="AM62" i="9"/>
  <c r="AI62" i="9"/>
  <c r="AE62" i="9"/>
  <c r="AA62" i="9"/>
  <c r="W62" i="9"/>
  <c r="BR61" i="9"/>
  <c r="BN61" i="9"/>
  <c r="BJ61" i="9"/>
  <c r="BF61" i="9"/>
  <c r="BB61" i="9"/>
  <c r="AX61" i="9"/>
  <c r="AT61" i="9"/>
  <c r="AP61" i="9"/>
  <c r="AL61" i="9"/>
  <c r="AH61" i="9"/>
  <c r="AD61" i="9"/>
  <c r="Z61" i="9"/>
  <c r="BU60" i="9"/>
  <c r="BQ60" i="9"/>
  <c r="BM60" i="9"/>
  <c r="BI60" i="9"/>
  <c r="BE60" i="9"/>
  <c r="BA60" i="9"/>
  <c r="AW60" i="9"/>
  <c r="AS60" i="9"/>
  <c r="AO60" i="9"/>
  <c r="AK60" i="9"/>
  <c r="AG60" i="9"/>
  <c r="AC60" i="9"/>
  <c r="Y60" i="9"/>
  <c r="BT59" i="9"/>
  <c r="BP59" i="9"/>
  <c r="BL59" i="9"/>
  <c r="BH59" i="9"/>
  <c r="BD59" i="9"/>
  <c r="AZ59" i="9"/>
  <c r="AV59" i="9"/>
  <c r="AR59" i="9"/>
  <c r="AN59" i="9"/>
  <c r="AJ59" i="9"/>
  <c r="AF59" i="9"/>
  <c r="AB59" i="9"/>
  <c r="X59" i="9"/>
  <c r="BS58" i="9"/>
  <c r="BO58" i="9"/>
  <c r="BK58" i="9"/>
  <c r="BG58" i="9"/>
  <c r="BC58" i="9"/>
  <c r="AY58" i="9"/>
  <c r="AU58" i="9"/>
  <c r="AQ58" i="9"/>
  <c r="AM58" i="9"/>
  <c r="AI58" i="9"/>
  <c r="AE58" i="9"/>
  <c r="AA58" i="9"/>
  <c r="W58" i="9"/>
  <c r="BR57" i="9"/>
  <c r="BN57" i="9"/>
  <c r="BJ57" i="9"/>
  <c r="BF57" i="9"/>
  <c r="BB57" i="9"/>
  <c r="AX57" i="9"/>
  <c r="AT57" i="9"/>
  <c r="AP57" i="9"/>
  <c r="AL57" i="9"/>
  <c r="AH57" i="9"/>
  <c r="AD57" i="9"/>
  <c r="Z57" i="9"/>
  <c r="BU56" i="9"/>
  <c r="BQ56" i="9"/>
  <c r="BM56" i="9"/>
  <c r="BI56" i="9"/>
  <c r="BA56" i="9"/>
  <c r="AS56" i="9"/>
  <c r="AK56" i="9"/>
  <c r="AC56" i="9"/>
  <c r="BT55" i="9"/>
  <c r="BL55" i="9"/>
  <c r="BD55" i="9"/>
  <c r="AV55" i="9"/>
  <c r="AN55" i="9"/>
  <c r="AF55" i="9"/>
  <c r="X55" i="9"/>
  <c r="BO54" i="9"/>
  <c r="BG54" i="9"/>
  <c r="AY54" i="9"/>
  <c r="AQ54" i="9"/>
  <c r="AI54" i="9"/>
  <c r="AA54" i="9"/>
  <c r="BR53" i="9"/>
  <c r="BH53" i="9"/>
  <c r="AS53" i="9"/>
  <c r="AC53" i="9"/>
  <c r="BL52" i="9"/>
  <c r="AV52" i="9"/>
  <c r="AF52" i="9"/>
  <c r="BO51" i="9"/>
  <c r="AY51" i="9"/>
  <c r="AI51" i="9"/>
  <c r="BR50" i="9"/>
  <c r="BB50" i="9"/>
  <c r="AL50" i="9"/>
  <c r="BT49" i="9"/>
  <c r="AN49" i="9"/>
  <c r="BG48" i="9"/>
  <c r="AA48" i="9"/>
  <c r="AT47" i="9"/>
  <c r="BM46" i="9"/>
  <c r="AG46" i="9"/>
  <c r="AZ45" i="9"/>
  <c r="BS44" i="9"/>
  <c r="AM44" i="9"/>
  <c r="BN66" i="9"/>
  <c r="BJ66" i="9"/>
  <c r="BF66" i="9"/>
  <c r="BB66" i="9"/>
  <c r="AX66" i="9"/>
  <c r="AT66" i="9"/>
  <c r="AP66" i="9"/>
  <c r="AL66" i="9"/>
  <c r="AH66" i="9"/>
  <c r="AD66" i="9"/>
  <c r="Z66" i="9"/>
  <c r="BU65" i="9"/>
  <c r="BQ65" i="9"/>
  <c r="BM65" i="9"/>
  <c r="BI65" i="9"/>
  <c r="BE65" i="9"/>
  <c r="BA65" i="9"/>
  <c r="AW65" i="9"/>
  <c r="AS65" i="9"/>
  <c r="AO65" i="9"/>
  <c r="AK65" i="9"/>
  <c r="AG65" i="9"/>
  <c r="AC65" i="9"/>
  <c r="Y65" i="9"/>
  <c r="BT64" i="9"/>
  <c r="BP64" i="9"/>
  <c r="BL64" i="9"/>
  <c r="BH64" i="9"/>
  <c r="BD64" i="9"/>
  <c r="AZ64" i="9"/>
  <c r="AV64" i="9"/>
  <c r="AR64" i="9"/>
  <c r="AN64" i="9"/>
  <c r="AJ64" i="9"/>
  <c r="AF64" i="9"/>
  <c r="AB64" i="9"/>
  <c r="X64" i="9"/>
  <c r="BS63" i="9"/>
  <c r="BO63" i="9"/>
  <c r="BK63" i="9"/>
  <c r="BG63" i="9"/>
  <c r="BC63" i="9"/>
  <c r="AY63" i="9"/>
  <c r="AU63" i="9"/>
  <c r="AQ63" i="9"/>
  <c r="AM63" i="9"/>
  <c r="AI63" i="9"/>
  <c r="AE63" i="9"/>
  <c r="AA63" i="9"/>
  <c r="W63" i="9"/>
  <c r="BR62" i="9"/>
  <c r="BN62" i="9"/>
  <c r="BJ62" i="9"/>
  <c r="BF62" i="9"/>
  <c r="BB62" i="9"/>
  <c r="AX62" i="9"/>
  <c r="AT62" i="9"/>
  <c r="AP62" i="9"/>
  <c r="AL62" i="9"/>
  <c r="AH62" i="9"/>
  <c r="AD62" i="9"/>
  <c r="Z62" i="9"/>
  <c r="BU61" i="9"/>
  <c r="BQ61" i="9"/>
  <c r="BM61" i="9"/>
  <c r="BI61" i="9"/>
  <c r="BE61" i="9"/>
  <c r="BA61" i="9"/>
  <c r="AW61" i="9"/>
  <c r="AS61" i="9"/>
  <c r="AO61" i="9"/>
  <c r="AK61" i="9"/>
  <c r="AG61" i="9"/>
  <c r="AC61" i="9"/>
  <c r="Y61" i="9"/>
  <c r="BT60" i="9"/>
  <c r="BP60" i="9"/>
  <c r="BL60" i="9"/>
  <c r="BH60" i="9"/>
  <c r="BD60" i="9"/>
  <c r="AZ60" i="9"/>
  <c r="AV60" i="9"/>
  <c r="AR60" i="9"/>
  <c r="AN60" i="9"/>
  <c r="AJ60" i="9"/>
  <c r="AF60" i="9"/>
  <c r="AB60" i="9"/>
  <c r="X60" i="9"/>
  <c r="BS59" i="9"/>
  <c r="BO59" i="9"/>
  <c r="BK59" i="9"/>
  <c r="BG59" i="9"/>
  <c r="BC59" i="9"/>
  <c r="AY59" i="9"/>
  <c r="AU59" i="9"/>
  <c r="AQ59" i="9"/>
  <c r="AM59" i="9"/>
  <c r="AI59" i="9"/>
  <c r="AE59" i="9"/>
  <c r="AA59" i="9"/>
  <c r="W59" i="9"/>
  <c r="BR58" i="9"/>
  <c r="BN58" i="9"/>
  <c r="BJ58" i="9"/>
  <c r="BF58" i="9"/>
  <c r="BB58" i="9"/>
  <c r="AX58" i="9"/>
  <c r="AT58" i="9"/>
  <c r="AP58" i="9"/>
  <c r="AL58" i="9"/>
  <c r="AH58" i="9"/>
  <c r="AD58" i="9"/>
  <c r="Z58" i="9"/>
  <c r="BU57" i="9"/>
  <c r="BQ57" i="9"/>
  <c r="BM57" i="9"/>
  <c r="BI57" i="9"/>
  <c r="BE57" i="9"/>
  <c r="BA57" i="9"/>
  <c r="AW57" i="9"/>
  <c r="AS57" i="9"/>
  <c r="AO57" i="9"/>
  <c r="AK57" i="9"/>
  <c r="AG57" i="9"/>
  <c r="AC57" i="9"/>
  <c r="Y57" i="9"/>
  <c r="BT56" i="9"/>
  <c r="BP56" i="9"/>
  <c r="BL56" i="9"/>
  <c r="BH56" i="9"/>
  <c r="AZ56" i="9"/>
  <c r="AR56" i="9"/>
  <c r="AJ56" i="9"/>
  <c r="AB56" i="9"/>
  <c r="BS55" i="9"/>
  <c r="BK55" i="9"/>
  <c r="BC55" i="9"/>
  <c r="AU55" i="9"/>
  <c r="AM55" i="9"/>
  <c r="AE55" i="9"/>
  <c r="W55" i="9"/>
  <c r="BN54" i="9"/>
  <c r="BF54" i="9"/>
  <c r="AX54" i="9"/>
  <c r="AP54" i="9"/>
  <c r="AH54" i="9"/>
  <c r="Z54" i="9"/>
  <c r="BQ53" i="9"/>
  <c r="BF53" i="9"/>
  <c r="AR53" i="9"/>
  <c r="AB53" i="9"/>
  <c r="BK52" i="9"/>
  <c r="AU52" i="9"/>
  <c r="AE52" i="9"/>
  <c r="BN51" i="9"/>
  <c r="AX51" i="9"/>
  <c r="AH51" i="9"/>
  <c r="BQ50" i="9"/>
  <c r="BA50" i="9"/>
  <c r="AK50" i="9"/>
  <c r="BS49" i="9"/>
  <c r="AM49" i="9"/>
  <c r="BF48" i="9"/>
  <c r="Z48" i="9"/>
  <c r="AS47" i="9"/>
  <c r="BL46" i="9"/>
  <c r="AF46" i="9"/>
  <c r="AY45" i="9"/>
  <c r="BR44" i="9"/>
  <c r="AL44" i="9"/>
  <c r="CY44" i="9"/>
  <c r="CQ44" i="9"/>
  <c r="CI44" i="9"/>
  <c r="CA44" i="9"/>
  <c r="CX44" i="9"/>
  <c r="CP44" i="9"/>
  <c r="CH44" i="9"/>
  <c r="BZ44" i="9"/>
  <c r="S77" i="9"/>
  <c r="O77" i="9"/>
  <c r="U76" i="9"/>
  <c r="Q76" i="9"/>
  <c r="M76" i="9"/>
  <c r="S75" i="9"/>
  <c r="O75" i="9"/>
  <c r="U74" i="9"/>
  <c r="Q74" i="9"/>
  <c r="M74" i="9"/>
  <c r="S73" i="9"/>
  <c r="O73" i="9"/>
  <c r="U72" i="9"/>
  <c r="Q72" i="9"/>
  <c r="M72" i="9"/>
  <c r="S71" i="9"/>
  <c r="O71" i="9"/>
  <c r="U70" i="9"/>
  <c r="Q70" i="9"/>
  <c r="M70" i="9"/>
  <c r="S69" i="9"/>
  <c r="O69" i="9"/>
  <c r="U68" i="9"/>
  <c r="Q68" i="9"/>
  <c r="M68" i="9"/>
  <c r="S67" i="9"/>
  <c r="O67" i="9"/>
  <c r="U66" i="9"/>
  <c r="Q66" i="9"/>
  <c r="M66" i="9"/>
  <c r="S65" i="9"/>
  <c r="O65" i="9"/>
  <c r="U64" i="9"/>
  <c r="Q64" i="9"/>
  <c r="M64" i="9"/>
  <c r="S63" i="9"/>
  <c r="O63" i="9"/>
  <c r="U62" i="9"/>
  <c r="Q62" i="9"/>
  <c r="M62" i="9"/>
  <c r="S61" i="9"/>
  <c r="O61" i="9"/>
  <c r="U60" i="9"/>
  <c r="Q60" i="9"/>
  <c r="M60" i="9"/>
  <c r="S59" i="9"/>
  <c r="O59" i="9"/>
  <c r="U58" i="9"/>
  <c r="Q58" i="9"/>
  <c r="M58" i="9"/>
  <c r="S57" i="9"/>
  <c r="O57" i="9"/>
  <c r="U56" i="9"/>
  <c r="Q56" i="9"/>
  <c r="M56" i="9"/>
  <c r="S55" i="9"/>
  <c r="O55" i="9"/>
  <c r="U54" i="9"/>
  <c r="Q54" i="9"/>
  <c r="M54" i="9"/>
  <c r="S53" i="9"/>
  <c r="O53" i="9"/>
  <c r="U52" i="9"/>
  <c r="Q52" i="9"/>
  <c r="M52" i="9"/>
  <c r="S51" i="9"/>
  <c r="O51" i="9"/>
  <c r="U50" i="9"/>
  <c r="Q50" i="9"/>
  <c r="M50" i="9"/>
  <c r="S49" i="9"/>
  <c r="O49" i="9"/>
  <c r="U48" i="9"/>
  <c r="Q48" i="9"/>
  <c r="M48" i="9"/>
  <c r="S47" i="9"/>
  <c r="O47" i="9"/>
  <c r="U46" i="9"/>
  <c r="Q46" i="9"/>
  <c r="M46" i="9"/>
  <c r="S45" i="9"/>
  <c r="O45" i="9"/>
  <c r="U44" i="9"/>
  <c r="Q44" i="9"/>
  <c r="M44" i="9"/>
  <c r="L46" i="9"/>
  <c r="R45" i="9"/>
  <c r="N45" i="9"/>
  <c r="T44" i="9"/>
  <c r="P44" i="9"/>
  <c r="X44" i="9"/>
  <c r="AB44" i="9"/>
  <c r="AF44" i="9"/>
  <c r="AJ44" i="9"/>
  <c r="AN44" i="9"/>
  <c r="AR44" i="9"/>
  <c r="AV44" i="9"/>
  <c r="AZ44" i="9"/>
  <c r="BD44" i="9"/>
  <c r="BH44" i="9"/>
  <c r="BL44" i="9"/>
  <c r="BP44" i="9"/>
  <c r="BT44" i="9"/>
  <c r="Y45" i="9"/>
  <c r="AC45" i="9"/>
  <c r="AG45" i="9"/>
  <c r="AK45" i="9"/>
  <c r="AO45" i="9"/>
  <c r="AS45" i="9"/>
  <c r="AW45" i="9"/>
  <c r="BA45" i="9"/>
  <c r="BE45" i="9"/>
  <c r="BI45" i="9"/>
  <c r="BM45" i="9"/>
  <c r="BQ45" i="9"/>
  <c r="BU45" i="9"/>
  <c r="Z46" i="9"/>
  <c r="AD46" i="9"/>
  <c r="AH46" i="9"/>
  <c r="AL46" i="9"/>
  <c r="AP46" i="9"/>
  <c r="AT46" i="9"/>
  <c r="AX46" i="9"/>
  <c r="BB46" i="9"/>
  <c r="BF46" i="9"/>
  <c r="BJ46" i="9"/>
  <c r="BN46" i="9"/>
  <c r="BR46" i="9"/>
  <c r="W47" i="9"/>
  <c r="AA47" i="9"/>
  <c r="AE47" i="9"/>
  <c r="AI47" i="9"/>
  <c r="AM47" i="9"/>
  <c r="AQ47" i="9"/>
  <c r="AU47" i="9"/>
  <c r="AY47" i="9"/>
  <c r="BC47" i="9"/>
  <c r="BG47" i="9"/>
  <c r="BK47" i="9"/>
  <c r="BO47" i="9"/>
  <c r="BS47" i="9"/>
  <c r="X48" i="9"/>
  <c r="AB48" i="9"/>
  <c r="AF48" i="9"/>
  <c r="AJ48" i="9"/>
  <c r="AN48" i="9"/>
  <c r="AR48" i="9"/>
  <c r="AV48" i="9"/>
  <c r="AZ48" i="9"/>
  <c r="BD48" i="9"/>
  <c r="BH48" i="9"/>
  <c r="BL48" i="9"/>
  <c r="BP48" i="9"/>
  <c r="BT48" i="9"/>
  <c r="Y49" i="9"/>
  <c r="AC49" i="9"/>
  <c r="AG49" i="9"/>
  <c r="AK49" i="9"/>
  <c r="AO49" i="9"/>
  <c r="AS49" i="9"/>
  <c r="AW49" i="9"/>
  <c r="BA49" i="9"/>
  <c r="BE49" i="9"/>
  <c r="BI49" i="9"/>
  <c r="BM49" i="9"/>
  <c r="BQ49" i="9"/>
  <c r="Y44" i="9"/>
  <c r="AC44" i="9"/>
  <c r="AG44" i="9"/>
  <c r="AK44" i="9"/>
  <c r="AO44" i="9"/>
  <c r="AS44" i="9"/>
  <c r="AW44" i="9"/>
  <c r="BA44" i="9"/>
  <c r="BE44" i="9"/>
  <c r="BI44" i="9"/>
  <c r="BM44" i="9"/>
  <c r="BQ44" i="9"/>
  <c r="BU44" i="9"/>
  <c r="Z45" i="9"/>
  <c r="AD45" i="9"/>
  <c r="AH45" i="9"/>
  <c r="AL45" i="9"/>
  <c r="AP45" i="9"/>
  <c r="AT45" i="9"/>
  <c r="AX45" i="9"/>
  <c r="BB45" i="9"/>
  <c r="BF45" i="9"/>
  <c r="BJ45" i="9"/>
  <c r="BN45" i="9"/>
  <c r="BR45" i="9"/>
  <c r="W46" i="9"/>
  <c r="AA46" i="9"/>
  <c r="AE46" i="9"/>
  <c r="AI46" i="9"/>
  <c r="AM46" i="9"/>
  <c r="AQ46" i="9"/>
  <c r="AU46" i="9"/>
  <c r="AY46" i="9"/>
  <c r="BC46" i="9"/>
  <c r="BG46" i="9"/>
  <c r="BK46" i="9"/>
  <c r="BO46" i="9"/>
  <c r="BS46" i="9"/>
  <c r="X47" i="9"/>
  <c r="AB47" i="9"/>
  <c r="AF47" i="9"/>
  <c r="AJ47" i="9"/>
  <c r="AN47" i="9"/>
  <c r="AR47" i="9"/>
  <c r="AV47" i="9"/>
  <c r="AZ47" i="9"/>
  <c r="BD47" i="9"/>
  <c r="BH47" i="9"/>
  <c r="BL47" i="9"/>
  <c r="BP47" i="9"/>
  <c r="BT47" i="9"/>
  <c r="Y48" i="9"/>
  <c r="AC48" i="9"/>
  <c r="AG48" i="9"/>
  <c r="AK48" i="9"/>
  <c r="AO48" i="9"/>
  <c r="AS48" i="9"/>
  <c r="AW48" i="9"/>
  <c r="BA48" i="9"/>
  <c r="BE48" i="9"/>
  <c r="BI48" i="9"/>
  <c r="BM48" i="9"/>
  <c r="BQ48" i="9"/>
  <c r="BU48" i="9"/>
  <c r="Z49" i="9"/>
  <c r="AD49" i="9"/>
  <c r="AH49" i="9"/>
  <c r="AL49" i="9"/>
  <c r="AP49" i="9"/>
  <c r="AT49" i="9"/>
  <c r="AX49" i="9"/>
  <c r="BB49" i="9"/>
  <c r="BF49" i="9"/>
  <c r="BJ49" i="9"/>
  <c r="BN49" i="9"/>
  <c r="BR49" i="9"/>
  <c r="W50" i="9"/>
  <c r="BO53" i="9"/>
  <c r="BK53" i="9"/>
  <c r="BG53" i="9"/>
  <c r="BC53" i="9"/>
  <c r="AY53" i="9"/>
  <c r="AU53" i="9"/>
  <c r="AQ53" i="9"/>
  <c r="AM53" i="9"/>
  <c r="AI53" i="9"/>
  <c r="AE53" i="9"/>
  <c r="AA53" i="9"/>
  <c r="W53" i="9"/>
  <c r="BR52" i="9"/>
  <c r="BN52" i="9"/>
  <c r="BJ52" i="9"/>
  <c r="BF52" i="9"/>
  <c r="BB52" i="9"/>
  <c r="AX52" i="9"/>
  <c r="AT52" i="9"/>
  <c r="AP52" i="9"/>
  <c r="AL52" i="9"/>
  <c r="AH52" i="9"/>
  <c r="AD52" i="9"/>
  <c r="Z52" i="9"/>
  <c r="BU51" i="9"/>
  <c r="BQ51" i="9"/>
  <c r="BM51" i="9"/>
  <c r="BI51" i="9"/>
  <c r="BE51" i="9"/>
  <c r="BA51" i="9"/>
  <c r="AW51" i="9"/>
  <c r="AS51" i="9"/>
  <c r="AO51" i="9"/>
  <c r="AK51" i="9"/>
  <c r="AG51" i="9"/>
  <c r="AC51" i="9"/>
  <c r="Y51" i="9"/>
  <c r="BT50" i="9"/>
  <c r="BP50" i="9"/>
  <c r="BL50" i="9"/>
  <c r="BH50" i="9"/>
  <c r="BD50" i="9"/>
  <c r="AZ50" i="9"/>
  <c r="AV50" i="9"/>
  <c r="AR50" i="9"/>
  <c r="AN50" i="9"/>
  <c r="AJ50" i="9"/>
  <c r="AF50" i="9"/>
  <c r="AB50" i="9"/>
  <c r="X50" i="9"/>
  <c r="BP49" i="9"/>
  <c r="BH49" i="9"/>
  <c r="AZ49" i="9"/>
  <c r="AR49" i="9"/>
  <c r="AJ49" i="9"/>
  <c r="AB49" i="9"/>
  <c r="BS48" i="9"/>
  <c r="BK48" i="9"/>
  <c r="BC48" i="9"/>
  <c r="AU48" i="9"/>
  <c r="AM48" i="9"/>
  <c r="AE48" i="9"/>
  <c r="W48" i="9"/>
  <c r="BN47" i="9"/>
  <c r="BF47" i="9"/>
  <c r="AX47" i="9"/>
  <c r="AP47" i="9"/>
  <c r="AH47" i="9"/>
  <c r="Z47" i="9"/>
  <c r="BQ46" i="9"/>
  <c r="BI46" i="9"/>
  <c r="BA46" i="9"/>
  <c r="AS46" i="9"/>
  <c r="AK46" i="9"/>
  <c r="AC46" i="9"/>
  <c r="BT45" i="9"/>
  <c r="BL45" i="9"/>
  <c r="BD45" i="9"/>
  <c r="AV45" i="9"/>
  <c r="AN45" i="9"/>
  <c r="AF45" i="9"/>
  <c r="X45" i="9"/>
  <c r="BO44" i="9"/>
  <c r="BG44" i="9"/>
  <c r="AY44" i="9"/>
  <c r="AQ44" i="9"/>
  <c r="AI44" i="9"/>
  <c r="AA44" i="9"/>
  <c r="BB53" i="9"/>
  <c r="AX53" i="9"/>
  <c r="AT53" i="9"/>
  <c r="AP53" i="9"/>
  <c r="AL53" i="9"/>
  <c r="AH53" i="9"/>
  <c r="AD53" i="9"/>
  <c r="Z53" i="9"/>
  <c r="BU52" i="9"/>
  <c r="BQ52" i="9"/>
  <c r="BM52" i="9"/>
  <c r="BI52" i="9"/>
  <c r="BE52" i="9"/>
  <c r="BA52" i="9"/>
  <c r="AW52" i="9"/>
  <c r="AS52" i="9"/>
  <c r="AO52" i="9"/>
  <c r="AK52" i="9"/>
  <c r="AG52" i="9"/>
  <c r="AC52" i="9"/>
  <c r="Y52" i="9"/>
  <c r="BT51" i="9"/>
  <c r="BP51" i="9"/>
  <c r="BL51" i="9"/>
  <c r="BH51" i="9"/>
  <c r="BD51" i="9"/>
  <c r="AZ51" i="9"/>
  <c r="AV51" i="9"/>
  <c r="AR51" i="9"/>
  <c r="AN51" i="9"/>
  <c r="AJ51" i="9"/>
  <c r="AF51" i="9"/>
  <c r="AB51" i="9"/>
  <c r="X51" i="9"/>
  <c r="BS50" i="9"/>
  <c r="BO50" i="9"/>
  <c r="BK50" i="9"/>
  <c r="BG50" i="9"/>
  <c r="BC50" i="9"/>
  <c r="AY50" i="9"/>
  <c r="AU50" i="9"/>
  <c r="AQ50" i="9"/>
  <c r="AM50" i="9"/>
  <c r="AI50" i="9"/>
  <c r="AE50" i="9"/>
  <c r="AA50" i="9"/>
  <c r="BU49" i="9"/>
  <c r="BO49" i="9"/>
  <c r="BG49" i="9"/>
  <c r="AY49" i="9"/>
  <c r="AQ49" i="9"/>
  <c r="AI49" i="9"/>
  <c r="AA49" i="9"/>
  <c r="BR48" i="9"/>
  <c r="BJ48" i="9"/>
  <c r="BB48" i="9"/>
  <c r="AT48" i="9"/>
  <c r="AL48" i="9"/>
  <c r="AD48" i="9"/>
  <c r="BU47" i="9"/>
  <c r="BM47" i="9"/>
  <c r="BE47" i="9"/>
  <c r="AW47" i="9"/>
  <c r="AO47" i="9"/>
  <c r="AG47" i="9"/>
  <c r="Y47" i="9"/>
  <c r="BP46" i="9"/>
  <c r="BH46" i="9"/>
  <c r="AZ46" i="9"/>
  <c r="AR46" i="9"/>
  <c r="AJ46" i="9"/>
  <c r="AB46" i="9"/>
  <c r="BS45" i="9"/>
  <c r="BK45" i="9"/>
  <c r="BC45" i="9"/>
  <c r="AU45" i="9"/>
  <c r="AM45" i="9"/>
  <c r="AE45" i="9"/>
  <c r="W45" i="9"/>
  <c r="BN44" i="9"/>
  <c r="BF44" i="9"/>
  <c r="AX44" i="9"/>
  <c r="AP44" i="9"/>
  <c r="AH44" i="9"/>
  <c r="Z44" i="9"/>
  <c r="DA44" i="9"/>
  <c r="CW44" i="9"/>
  <c r="CS44" i="9"/>
  <c r="CO44" i="9"/>
  <c r="CK44" i="9"/>
  <c r="CG44" i="9"/>
  <c r="CC44" i="9"/>
  <c r="BY44" i="9"/>
  <c r="CZ44" i="9"/>
  <c r="CV44" i="9"/>
  <c r="CR44" i="9"/>
  <c r="CN44" i="9"/>
  <c r="CJ44" i="9"/>
  <c r="CF44" i="9"/>
  <c r="CB44" i="9"/>
  <c r="S407" i="7"/>
  <c r="O407" i="7"/>
  <c r="U406" i="7"/>
  <c r="Q406" i="7"/>
  <c r="M406" i="7"/>
  <c r="S405" i="7"/>
  <c r="O405" i="7"/>
  <c r="U404" i="7"/>
  <c r="Q404" i="7"/>
  <c r="M404" i="7"/>
  <c r="S403" i="7"/>
  <c r="O403" i="7"/>
  <c r="U402" i="7"/>
  <c r="Q402" i="7"/>
  <c r="M402" i="7"/>
  <c r="S401" i="7"/>
  <c r="O401" i="7"/>
  <c r="U400" i="7"/>
  <c r="Q400" i="7"/>
  <c r="M400" i="7"/>
  <c r="S399" i="7"/>
  <c r="O399" i="7"/>
  <c r="U398" i="7"/>
  <c r="Q398" i="7"/>
  <c r="M398" i="7"/>
  <c r="S397" i="7"/>
  <c r="O397" i="7"/>
  <c r="U396" i="7"/>
  <c r="Q396" i="7"/>
  <c r="M396" i="7"/>
  <c r="S395" i="7"/>
  <c r="O395" i="7"/>
  <c r="U394" i="7"/>
  <c r="Q394" i="7"/>
  <c r="M394" i="7"/>
  <c r="S393" i="7"/>
  <c r="O393" i="7"/>
  <c r="U392" i="7"/>
  <c r="Q392" i="7"/>
  <c r="M392" i="7"/>
  <c r="S391" i="7"/>
  <c r="O391" i="7"/>
  <c r="U390" i="7"/>
  <c r="Q390" i="7"/>
  <c r="M390" i="7"/>
  <c r="S389" i="7"/>
  <c r="O389" i="7"/>
  <c r="U388" i="7"/>
  <c r="Q388" i="7"/>
  <c r="M388" i="7"/>
  <c r="S387" i="7"/>
  <c r="O387" i="7"/>
  <c r="U386" i="7"/>
  <c r="Q386" i="7"/>
  <c r="M386" i="7"/>
  <c r="S385" i="7"/>
  <c r="O385" i="7"/>
  <c r="U384" i="7"/>
  <c r="Q384" i="7"/>
  <c r="M384" i="7"/>
  <c r="S383" i="7"/>
  <c r="O383" i="7"/>
  <c r="U382" i="7"/>
  <c r="Q382" i="7"/>
  <c r="M382" i="7"/>
  <c r="S381" i="7"/>
  <c r="O381" i="7"/>
  <c r="U380" i="7"/>
  <c r="Q380" i="7"/>
  <c r="M380" i="7"/>
  <c r="S379" i="7"/>
  <c r="O379" i="7"/>
  <c r="U378" i="7"/>
  <c r="Q378" i="7"/>
  <c r="M378" i="7"/>
  <c r="S377" i="7"/>
  <c r="O377" i="7"/>
  <c r="U376" i="7"/>
  <c r="Q376" i="7"/>
  <c r="M376" i="7"/>
  <c r="S375" i="7"/>
  <c r="O375" i="7"/>
  <c r="U374" i="7"/>
  <c r="Q374" i="7"/>
  <c r="AP383" i="7"/>
  <c r="AL383" i="7"/>
  <c r="AH383" i="7"/>
  <c r="AD383" i="7"/>
  <c r="Z383" i="7"/>
  <c r="BU382" i="7"/>
  <c r="BQ382" i="7"/>
  <c r="BM382" i="7"/>
  <c r="BI382" i="7"/>
  <c r="BE382" i="7"/>
  <c r="BA382" i="7"/>
  <c r="AW382" i="7"/>
  <c r="AS382" i="7"/>
  <c r="AO382" i="7"/>
  <c r="AK382" i="7"/>
  <c r="AG382" i="7"/>
  <c r="AC382" i="7"/>
  <c r="Y382" i="7"/>
  <c r="BT381" i="7"/>
  <c r="BP381" i="7"/>
  <c r="BL381" i="7"/>
  <c r="BH381" i="7"/>
  <c r="BD381" i="7"/>
  <c r="AZ381" i="7"/>
  <c r="AV381" i="7"/>
  <c r="AR381" i="7"/>
  <c r="AN381" i="7"/>
  <c r="AJ381" i="7"/>
  <c r="AF381" i="7"/>
  <c r="AB381" i="7"/>
  <c r="X381" i="7"/>
  <c r="BS380" i="7"/>
  <c r="BO380" i="7"/>
  <c r="BK380" i="7"/>
  <c r="BG380" i="7"/>
  <c r="BC380" i="7"/>
  <c r="AY380" i="7"/>
  <c r="AU380" i="7"/>
  <c r="AQ380" i="7"/>
  <c r="AM380" i="7"/>
  <c r="AI380" i="7"/>
  <c r="AE380" i="7"/>
  <c r="AA380" i="7"/>
  <c r="W380" i="7"/>
  <c r="BP379" i="7"/>
  <c r="BK379" i="7"/>
  <c r="BF379" i="7"/>
  <c r="AY379" i="7"/>
  <c r="AQ379" i="7"/>
  <c r="AI379" i="7"/>
  <c r="AA379" i="7"/>
  <c r="BR378" i="7"/>
  <c r="BJ378" i="7"/>
  <c r="BB378" i="7"/>
  <c r="AT378" i="7"/>
  <c r="AL378" i="7"/>
  <c r="AD378" i="7"/>
  <c r="BU377" i="7"/>
  <c r="BM377" i="7"/>
  <c r="BE377" i="7"/>
  <c r="AW377" i="7"/>
  <c r="AO377" i="7"/>
  <c r="AG377" i="7"/>
  <c r="Y377" i="7"/>
  <c r="BP376" i="7"/>
  <c r="BH376" i="7"/>
  <c r="AZ376" i="7"/>
  <c r="AR376" i="7"/>
  <c r="AJ376" i="7"/>
  <c r="AB376" i="7"/>
  <c r="BS375" i="7"/>
  <c r="BK375" i="7"/>
  <c r="BC375" i="7"/>
  <c r="AU375" i="7"/>
  <c r="AM375" i="7"/>
  <c r="AE375" i="7"/>
  <c r="W375" i="7"/>
  <c r="BN374" i="7"/>
  <c r="BF374" i="7"/>
  <c r="AX374" i="7"/>
  <c r="AP374" i="7"/>
  <c r="AH374" i="7"/>
  <c r="Z374" i="7"/>
  <c r="AW383" i="7"/>
  <c r="AS383" i="7"/>
  <c r="AO383" i="7"/>
  <c r="AK383" i="7"/>
  <c r="AG383" i="7"/>
  <c r="AC383" i="7"/>
  <c r="Y383" i="7"/>
  <c r="BT382" i="7"/>
  <c r="BP382" i="7"/>
  <c r="BL382" i="7"/>
  <c r="BH382" i="7"/>
  <c r="BD382" i="7"/>
  <c r="AZ382" i="7"/>
  <c r="AV382" i="7"/>
  <c r="AR382" i="7"/>
  <c r="AN382" i="7"/>
  <c r="AJ382" i="7"/>
  <c r="AF382" i="7"/>
  <c r="AB382" i="7"/>
  <c r="X382" i="7"/>
  <c r="BS381" i="7"/>
  <c r="BO381" i="7"/>
  <c r="BK381" i="7"/>
  <c r="BG381" i="7"/>
  <c r="BC381" i="7"/>
  <c r="AY381" i="7"/>
  <c r="AU381" i="7"/>
  <c r="AQ381" i="7"/>
  <c r="AM381" i="7"/>
  <c r="AI381" i="7"/>
  <c r="AE381" i="7"/>
  <c r="AA381" i="7"/>
  <c r="W381" i="7"/>
  <c r="BR380" i="7"/>
  <c r="BN380" i="7"/>
  <c r="BJ380" i="7"/>
  <c r="BF380" i="7"/>
  <c r="BB380" i="7"/>
  <c r="AX380" i="7"/>
  <c r="AT380" i="7"/>
  <c r="AP380" i="7"/>
  <c r="AL380" i="7"/>
  <c r="AH380" i="7"/>
  <c r="AD380" i="7"/>
  <c r="Z380" i="7"/>
  <c r="BT379" i="7"/>
  <c r="BO379" i="7"/>
  <c r="BJ379" i="7"/>
  <c r="BD379" i="7"/>
  <c r="AX379" i="7"/>
  <c r="AP379" i="7"/>
  <c r="AH379" i="7"/>
  <c r="Z379" i="7"/>
  <c r="BQ378" i="7"/>
  <c r="BI378" i="7"/>
  <c r="BA378" i="7"/>
  <c r="AS378" i="7"/>
  <c r="AK378" i="7"/>
  <c r="AC378" i="7"/>
  <c r="BT377" i="7"/>
  <c r="BL377" i="7"/>
  <c r="BD377" i="7"/>
  <c r="AV377" i="7"/>
  <c r="AN377" i="7"/>
  <c r="AF377" i="7"/>
  <c r="X377" i="7"/>
  <c r="BO376" i="7"/>
  <c r="BG376" i="7"/>
  <c r="AY376" i="7"/>
  <c r="AQ376" i="7"/>
  <c r="AI376" i="7"/>
  <c r="AA376" i="7"/>
  <c r="BR375" i="7"/>
  <c r="BJ375" i="7"/>
  <c r="BB375" i="7"/>
  <c r="AT375" i="7"/>
  <c r="AL375" i="7"/>
  <c r="AD375" i="7"/>
  <c r="BU374" i="7"/>
  <c r="BM374" i="7"/>
  <c r="BE374" i="7"/>
  <c r="AW374" i="7"/>
  <c r="AO374" i="7"/>
  <c r="AG374" i="7"/>
  <c r="W374" i="7"/>
  <c r="AA374" i="7"/>
  <c r="AE374" i="7"/>
  <c r="AI374" i="7"/>
  <c r="AM374" i="7"/>
  <c r="AQ374" i="7"/>
  <c r="AU374" i="7"/>
  <c r="AY374" i="7"/>
  <c r="BC374" i="7"/>
  <c r="BG374" i="7"/>
  <c r="BK374" i="7"/>
  <c r="BO374" i="7"/>
  <c r="BS374" i="7"/>
  <c r="X375" i="7"/>
  <c r="AB375" i="7"/>
  <c r="AF375" i="7"/>
  <c r="AJ375" i="7"/>
  <c r="AN375" i="7"/>
  <c r="AR375" i="7"/>
  <c r="AV375" i="7"/>
  <c r="AZ375" i="7"/>
  <c r="BD375" i="7"/>
  <c r="BH375" i="7"/>
  <c r="BL375" i="7"/>
  <c r="BP375" i="7"/>
  <c r="BT375" i="7"/>
  <c r="Y376" i="7"/>
  <c r="AC376" i="7"/>
  <c r="AG376" i="7"/>
  <c r="AK376" i="7"/>
  <c r="AO376" i="7"/>
  <c r="AS376" i="7"/>
  <c r="AW376" i="7"/>
  <c r="BA376" i="7"/>
  <c r="BE376" i="7"/>
  <c r="BI376" i="7"/>
  <c r="BM376" i="7"/>
  <c r="BQ376" i="7"/>
  <c r="BU376" i="7"/>
  <c r="Z377" i="7"/>
  <c r="AD377" i="7"/>
  <c r="AH377" i="7"/>
  <c r="AL377" i="7"/>
  <c r="AP377" i="7"/>
  <c r="AT377" i="7"/>
  <c r="AX377" i="7"/>
  <c r="BB377" i="7"/>
  <c r="BF377" i="7"/>
  <c r="BJ377" i="7"/>
  <c r="BN377" i="7"/>
  <c r="BR377" i="7"/>
  <c r="W378" i="7"/>
  <c r="AA378" i="7"/>
  <c r="AE378" i="7"/>
  <c r="AI378" i="7"/>
  <c r="AM378" i="7"/>
  <c r="AQ378" i="7"/>
  <c r="AU378" i="7"/>
  <c r="AY378" i="7"/>
  <c r="BC378" i="7"/>
  <c r="BG378" i="7"/>
  <c r="BK378" i="7"/>
  <c r="BO378" i="7"/>
  <c r="BS378" i="7"/>
  <c r="X379" i="7"/>
  <c r="AB379" i="7"/>
  <c r="AF379" i="7"/>
  <c r="AJ379" i="7"/>
  <c r="AN379" i="7"/>
  <c r="AR379" i="7"/>
  <c r="AV379" i="7"/>
  <c r="AZ379" i="7"/>
  <c r="X374" i="7"/>
  <c r="AB374" i="7"/>
  <c r="AF374" i="7"/>
  <c r="AJ374" i="7"/>
  <c r="AN374" i="7"/>
  <c r="AR374" i="7"/>
  <c r="AV374" i="7"/>
  <c r="AZ374" i="7"/>
  <c r="BD374" i="7"/>
  <c r="BH374" i="7"/>
  <c r="BL374" i="7"/>
  <c r="BP374" i="7"/>
  <c r="BT374" i="7"/>
  <c r="Y375" i="7"/>
  <c r="AC375" i="7"/>
  <c r="AG375" i="7"/>
  <c r="AK375" i="7"/>
  <c r="AO375" i="7"/>
  <c r="AS375" i="7"/>
  <c r="AW375" i="7"/>
  <c r="BA375" i="7"/>
  <c r="BE375" i="7"/>
  <c r="BI375" i="7"/>
  <c r="BM375" i="7"/>
  <c r="BQ375" i="7"/>
  <c r="BU375" i="7"/>
  <c r="Z376" i="7"/>
  <c r="AD376" i="7"/>
  <c r="AH376" i="7"/>
  <c r="AL376" i="7"/>
  <c r="AP376" i="7"/>
  <c r="AT376" i="7"/>
  <c r="AX376" i="7"/>
  <c r="BB376" i="7"/>
  <c r="BF376" i="7"/>
  <c r="BJ376" i="7"/>
  <c r="BN376" i="7"/>
  <c r="BR376" i="7"/>
  <c r="W377" i="7"/>
  <c r="AA377" i="7"/>
  <c r="AE377" i="7"/>
  <c r="AI377" i="7"/>
  <c r="AM377" i="7"/>
  <c r="AQ377" i="7"/>
  <c r="AU377" i="7"/>
  <c r="AY377" i="7"/>
  <c r="BC377" i="7"/>
  <c r="BG377" i="7"/>
  <c r="BK377" i="7"/>
  <c r="BO377" i="7"/>
  <c r="BS377" i="7"/>
  <c r="X378" i="7"/>
  <c r="AB378" i="7"/>
  <c r="AF378" i="7"/>
  <c r="AJ378" i="7"/>
  <c r="AN378" i="7"/>
  <c r="AR378" i="7"/>
  <c r="AV378" i="7"/>
  <c r="AZ378" i="7"/>
  <c r="BD378" i="7"/>
  <c r="BH378" i="7"/>
  <c r="BL378" i="7"/>
  <c r="BP378" i="7"/>
  <c r="BT378" i="7"/>
  <c r="Y379" i="7"/>
  <c r="AC379" i="7"/>
  <c r="AG379" i="7"/>
  <c r="AK379" i="7"/>
  <c r="AO379" i="7"/>
  <c r="AS379" i="7"/>
  <c r="AW379" i="7"/>
  <c r="BA379" i="7"/>
  <c r="BE379" i="7"/>
  <c r="BI379" i="7"/>
  <c r="BM379" i="7"/>
  <c r="BQ379" i="7"/>
  <c r="BU379" i="7"/>
  <c r="CZ374" i="7"/>
  <c r="CV374" i="7"/>
  <c r="CR374" i="7"/>
  <c r="CN374" i="7"/>
  <c r="CJ374" i="7"/>
  <c r="CF374" i="7"/>
  <c r="CB374" i="7"/>
  <c r="BX374" i="7"/>
  <c r="CY374" i="7"/>
  <c r="CU374" i="7"/>
  <c r="CQ374" i="7"/>
  <c r="CM374" i="7"/>
  <c r="CI374" i="7"/>
  <c r="CE374" i="7"/>
  <c r="CA374" i="7"/>
  <c r="F788" i="7" l="1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130" i="9" l="1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A35" i="9"/>
  <c r="A366" i="7" l="1"/>
  <c r="B367" i="7"/>
  <c r="C367" i="7" a="1"/>
  <c r="C367" i="7"/>
  <c r="D367" i="7"/>
  <c r="E367" i="7"/>
  <c r="F367" i="7"/>
  <c r="G367" i="7"/>
  <c r="H367" i="7"/>
  <c r="I367" i="7"/>
  <c r="J367" i="7"/>
  <c r="K367" i="7"/>
  <c r="L367" i="7"/>
  <c r="J374" i="7"/>
  <c r="K374" i="7" a="1"/>
  <c r="K374" i="7"/>
  <c r="V374" i="7" a="1"/>
  <c r="V374" i="7"/>
  <c r="BV374" i="7" a="1"/>
  <c r="BV374" i="7"/>
  <c r="DB374" i="7"/>
  <c r="K375" i="7"/>
  <c r="V375" i="7"/>
  <c r="BV375" i="7"/>
  <c r="K376" i="7"/>
  <c r="V376" i="7"/>
  <c r="BV376" i="7"/>
  <c r="K377" i="7"/>
  <c r="V377" i="7"/>
  <c r="BV377" i="7"/>
  <c r="K378" i="7"/>
  <c r="V378" i="7"/>
  <c r="BV378" i="7"/>
  <c r="K379" i="7"/>
  <c r="V379" i="7"/>
  <c r="BV379" i="7"/>
  <c r="K380" i="7"/>
  <c r="V380" i="7"/>
  <c r="BV380" i="7"/>
  <c r="K381" i="7"/>
  <c r="V381" i="7"/>
  <c r="BV381" i="7"/>
  <c r="K382" i="7"/>
  <c r="V382" i="7"/>
  <c r="BV382" i="7"/>
  <c r="V383" i="7"/>
  <c r="BV383" i="7"/>
  <c r="V384" i="7"/>
  <c r="BV384" i="7"/>
  <c r="V385" i="7"/>
  <c r="BV385" i="7"/>
  <c r="V386" i="7"/>
  <c r="BV386" i="7"/>
  <c r="V387" i="7"/>
  <c r="BV387" i="7"/>
  <c r="V388" i="7"/>
  <c r="BV388" i="7"/>
  <c r="V389" i="7"/>
  <c r="BV389" i="7"/>
  <c r="V390" i="7"/>
  <c r="BV390" i="7"/>
  <c r="V391" i="7"/>
  <c r="BV391" i="7"/>
  <c r="V392" i="7"/>
  <c r="BV392" i="7"/>
  <c r="V393" i="7"/>
  <c r="BV393" i="7"/>
  <c r="V394" i="7"/>
  <c r="BV394" i="7"/>
  <c r="V395" i="7"/>
  <c r="BV395" i="7"/>
  <c r="V396" i="7"/>
  <c r="BV396" i="7"/>
  <c r="V397" i="7"/>
  <c r="BV397" i="7"/>
  <c r="V398" i="7"/>
  <c r="BV398" i="7"/>
  <c r="V399" i="7"/>
  <c r="BV399" i="7"/>
  <c r="V400" i="7"/>
  <c r="BV400" i="7"/>
  <c r="V401" i="7"/>
  <c r="BV401" i="7"/>
  <c r="V402" i="7"/>
  <c r="BV402" i="7"/>
  <c r="V403" i="7"/>
  <c r="BV403" i="7"/>
  <c r="V404" i="7"/>
  <c r="V405" i="7"/>
  <c r="V406" i="7"/>
  <c r="V407" i="7"/>
  <c r="V408" i="7"/>
  <c r="V409" i="7"/>
  <c r="V410" i="7"/>
  <c r="V411" i="7"/>
  <c r="V412" i="7"/>
  <c r="V413" i="7"/>
  <c r="V414" i="7"/>
  <c r="V415" i="7"/>
  <c r="V416" i="7"/>
  <c r="V417" i="7"/>
  <c r="V418" i="7"/>
  <c r="V419" i="7"/>
  <c r="V420" i="7"/>
  <c r="V421" i="7"/>
  <c r="V422" i="7"/>
  <c r="V423" i="7"/>
  <c r="I429" i="7"/>
  <c r="J429" i="7"/>
  <c r="U429" i="7"/>
  <c r="I430" i="7"/>
  <c r="J430" i="7"/>
  <c r="U430" i="7"/>
  <c r="I431" i="7"/>
  <c r="J431" i="7"/>
  <c r="U431" i="7"/>
  <c r="I432" i="7"/>
  <c r="J432" i="7"/>
  <c r="U432" i="7"/>
  <c r="I433" i="7"/>
  <c r="J433" i="7"/>
  <c r="U433" i="7"/>
  <c r="I434" i="7"/>
  <c r="J434" i="7"/>
  <c r="U434" i="7"/>
  <c r="I435" i="7"/>
  <c r="J435" i="7"/>
  <c r="U435" i="7"/>
  <c r="I436" i="7"/>
  <c r="J436" i="7"/>
  <c r="U436" i="7"/>
  <c r="I437" i="7"/>
  <c r="J437" i="7"/>
  <c r="U437" i="7"/>
  <c r="I438" i="7"/>
  <c r="J438" i="7"/>
  <c r="U438" i="7"/>
  <c r="I439" i="7"/>
  <c r="J439" i="7"/>
  <c r="U439" i="7"/>
  <c r="I440" i="7"/>
  <c r="J440" i="7"/>
  <c r="U440" i="7"/>
  <c r="I441" i="7"/>
  <c r="J441" i="7"/>
  <c r="U441" i="7"/>
  <c r="I442" i="7"/>
  <c r="J442" i="7"/>
  <c r="U442" i="7"/>
  <c r="I443" i="7"/>
  <c r="J443" i="7"/>
  <c r="U443" i="7"/>
  <c r="I444" i="7"/>
  <c r="J444" i="7"/>
  <c r="U444" i="7"/>
  <c r="I445" i="7"/>
  <c r="J445" i="7"/>
  <c r="U445" i="7"/>
  <c r="I446" i="7"/>
  <c r="J446" i="7"/>
  <c r="U446" i="7"/>
  <c r="I447" i="7"/>
  <c r="J447" i="7"/>
  <c r="U447" i="7"/>
  <c r="I448" i="7"/>
  <c r="J448" i="7"/>
  <c r="U448" i="7"/>
  <c r="I449" i="7"/>
  <c r="J449" i="7"/>
  <c r="U449" i="7"/>
  <c r="I450" i="7"/>
  <c r="J450" i="7"/>
  <c r="U450" i="7"/>
  <c r="I451" i="7"/>
  <c r="J451" i="7"/>
  <c r="U451" i="7"/>
  <c r="I452" i="7"/>
  <c r="J452" i="7"/>
  <c r="U452" i="7"/>
  <c r="I453" i="7"/>
  <c r="J453" i="7"/>
  <c r="U453" i="7"/>
  <c r="I454" i="7"/>
  <c r="J454" i="7"/>
  <c r="U454" i="7"/>
  <c r="I455" i="7"/>
  <c r="J455" i="7"/>
  <c r="U455" i="7"/>
  <c r="I456" i="7"/>
  <c r="J456" i="7"/>
  <c r="U456" i="7"/>
  <c r="I457" i="7"/>
  <c r="J457" i="7"/>
  <c r="U457" i="7"/>
  <c r="I458" i="7"/>
  <c r="J458" i="7"/>
  <c r="U458" i="7"/>
  <c r="I459" i="7"/>
  <c r="J459" i="7"/>
  <c r="U459" i="7"/>
  <c r="I460" i="7"/>
  <c r="J460" i="7"/>
  <c r="U460" i="7"/>
  <c r="I461" i="7"/>
  <c r="J461" i="7"/>
  <c r="U461" i="7"/>
  <c r="I462" i="7"/>
  <c r="J462" i="7"/>
  <c r="U462" i="7"/>
  <c r="I463" i="7"/>
  <c r="J463" i="7"/>
  <c r="U463" i="7"/>
  <c r="I464" i="7"/>
  <c r="J464" i="7"/>
  <c r="U464" i="7"/>
  <c r="I465" i="7"/>
  <c r="J465" i="7"/>
  <c r="U465" i="7"/>
  <c r="I466" i="7"/>
  <c r="J466" i="7"/>
  <c r="U466" i="7"/>
  <c r="I467" i="7"/>
  <c r="J467" i="7"/>
  <c r="U467" i="7"/>
  <c r="I468" i="7"/>
  <c r="J468" i="7"/>
  <c r="U468" i="7"/>
  <c r="I469" i="7"/>
  <c r="J469" i="7"/>
  <c r="U469" i="7"/>
  <c r="I470" i="7"/>
  <c r="J470" i="7"/>
  <c r="U470" i="7"/>
  <c r="I471" i="7"/>
  <c r="J471" i="7"/>
  <c r="U471" i="7"/>
  <c r="I472" i="7"/>
  <c r="J472" i="7"/>
  <c r="U472" i="7"/>
  <c r="I473" i="7"/>
  <c r="J473" i="7"/>
  <c r="U473" i="7"/>
  <c r="I474" i="7"/>
  <c r="J474" i="7"/>
  <c r="U474" i="7"/>
  <c r="I475" i="7"/>
  <c r="J475" i="7"/>
  <c r="U475" i="7"/>
  <c r="I476" i="7"/>
  <c r="J476" i="7"/>
  <c r="U476" i="7"/>
  <c r="I477" i="7"/>
  <c r="J477" i="7"/>
  <c r="U477" i="7"/>
  <c r="I478" i="7"/>
  <c r="J478" i="7"/>
  <c r="U478" i="7"/>
  <c r="I479" i="7"/>
  <c r="J479" i="7"/>
  <c r="U479" i="7"/>
  <c r="I480" i="7"/>
  <c r="J480" i="7"/>
  <c r="U480" i="7"/>
  <c r="I481" i="7"/>
  <c r="J481" i="7"/>
  <c r="U481" i="7"/>
  <c r="I482" i="7"/>
  <c r="J482" i="7"/>
  <c r="U482" i="7"/>
  <c r="I483" i="7"/>
  <c r="J483" i="7"/>
  <c r="U483" i="7"/>
  <c r="I484" i="7"/>
  <c r="J484" i="7"/>
  <c r="U484" i="7"/>
  <c r="I485" i="7"/>
  <c r="J485" i="7"/>
  <c r="U485" i="7"/>
  <c r="I486" i="7"/>
  <c r="J486" i="7"/>
  <c r="U486" i="7"/>
  <c r="I487" i="7"/>
  <c r="J487" i="7"/>
  <c r="U487" i="7"/>
  <c r="I488" i="7"/>
  <c r="J488" i="7"/>
  <c r="U488" i="7"/>
  <c r="I489" i="7"/>
  <c r="J489" i="7"/>
  <c r="U489" i="7"/>
  <c r="I490" i="7"/>
  <c r="J490" i="7"/>
  <c r="U490" i="7"/>
  <c r="I491" i="7"/>
  <c r="J491" i="7"/>
  <c r="U491" i="7"/>
  <c r="I492" i="7"/>
  <c r="J492" i="7"/>
  <c r="U492" i="7"/>
  <c r="I493" i="7"/>
  <c r="J493" i="7"/>
  <c r="U493" i="7"/>
  <c r="I494" i="7"/>
  <c r="J494" i="7"/>
  <c r="U494" i="7"/>
  <c r="I495" i="7"/>
  <c r="J495" i="7"/>
  <c r="U495" i="7"/>
  <c r="I496" i="7"/>
  <c r="J496" i="7"/>
  <c r="U496" i="7"/>
  <c r="I497" i="7"/>
  <c r="J497" i="7"/>
  <c r="U497" i="7"/>
  <c r="I498" i="7"/>
  <c r="J498" i="7"/>
  <c r="U498" i="7"/>
  <c r="I499" i="7"/>
  <c r="J499" i="7"/>
  <c r="U499" i="7"/>
  <c r="I500" i="7"/>
  <c r="J500" i="7"/>
  <c r="U500" i="7"/>
  <c r="I501" i="7"/>
  <c r="J501" i="7"/>
  <c r="U501" i="7"/>
  <c r="I502" i="7"/>
  <c r="J502" i="7"/>
  <c r="U502" i="7"/>
  <c r="I503" i="7"/>
  <c r="J503" i="7"/>
  <c r="U503" i="7"/>
  <c r="I504" i="7"/>
  <c r="J504" i="7"/>
  <c r="U504" i="7"/>
  <c r="I505" i="7"/>
  <c r="J505" i="7"/>
  <c r="U505" i="7"/>
  <c r="I506" i="7"/>
  <c r="J506" i="7"/>
  <c r="U506" i="7"/>
  <c r="I507" i="7"/>
  <c r="J507" i="7"/>
  <c r="U507" i="7"/>
  <c r="I508" i="7"/>
  <c r="J508" i="7"/>
  <c r="U508" i="7"/>
  <c r="I509" i="7"/>
  <c r="J509" i="7"/>
  <c r="U509" i="7"/>
  <c r="I510" i="7"/>
  <c r="J510" i="7"/>
  <c r="U510" i="7"/>
  <c r="I511" i="7"/>
  <c r="J511" i="7"/>
  <c r="U511" i="7"/>
  <c r="I512" i="7"/>
  <c r="J512" i="7"/>
  <c r="U512" i="7"/>
  <c r="I513" i="7"/>
  <c r="J513" i="7"/>
  <c r="U513" i="7"/>
  <c r="I514" i="7"/>
  <c r="J514" i="7"/>
  <c r="U514" i="7"/>
  <c r="I515" i="7"/>
  <c r="J515" i="7"/>
  <c r="U515" i="7"/>
  <c r="I516" i="7"/>
  <c r="J516" i="7"/>
  <c r="U516" i="7"/>
  <c r="I517" i="7"/>
  <c r="J517" i="7"/>
  <c r="U517" i="7"/>
  <c r="I518" i="7"/>
  <c r="J518" i="7"/>
  <c r="U518" i="7"/>
  <c r="I519" i="7"/>
  <c r="J519" i="7"/>
  <c r="U519" i="7"/>
  <c r="I520" i="7"/>
  <c r="J520" i="7"/>
  <c r="U520" i="7"/>
  <c r="I521" i="7"/>
  <c r="J521" i="7"/>
  <c r="U521" i="7"/>
  <c r="I522" i="7"/>
  <c r="J522" i="7"/>
  <c r="U522" i="7"/>
  <c r="I523" i="7"/>
  <c r="J523" i="7"/>
  <c r="U523" i="7"/>
  <c r="I524" i="7"/>
  <c r="J524" i="7"/>
  <c r="U524" i="7"/>
  <c r="I525" i="7"/>
  <c r="J525" i="7"/>
  <c r="U525" i="7"/>
  <c r="I526" i="7"/>
  <c r="J526" i="7"/>
  <c r="U526" i="7"/>
  <c r="I527" i="7"/>
  <c r="J527" i="7"/>
  <c r="U527" i="7"/>
  <c r="I528" i="7"/>
  <c r="J528" i="7"/>
  <c r="U528" i="7"/>
  <c r="I529" i="7"/>
  <c r="J529" i="7"/>
  <c r="U529" i="7"/>
  <c r="I530" i="7"/>
  <c r="J530" i="7"/>
  <c r="U530" i="7"/>
  <c r="I531" i="7"/>
  <c r="J531" i="7"/>
  <c r="U531" i="7"/>
  <c r="I532" i="7"/>
  <c r="J532" i="7"/>
  <c r="U532" i="7"/>
  <c r="I533" i="7"/>
  <c r="J533" i="7"/>
  <c r="U533" i="7"/>
  <c r="I534" i="7"/>
  <c r="J534" i="7"/>
  <c r="U534" i="7"/>
  <c r="I535" i="7"/>
  <c r="J535" i="7"/>
  <c r="U535" i="7"/>
  <c r="I536" i="7"/>
  <c r="J536" i="7"/>
  <c r="U536" i="7"/>
  <c r="I537" i="7"/>
  <c r="J537" i="7"/>
  <c r="U537" i="7"/>
  <c r="I538" i="7"/>
  <c r="J538" i="7"/>
  <c r="U538" i="7"/>
  <c r="I539" i="7"/>
  <c r="J539" i="7"/>
  <c r="U539" i="7"/>
  <c r="I540" i="7"/>
  <c r="J540" i="7"/>
  <c r="U540" i="7"/>
  <c r="I541" i="7"/>
  <c r="J541" i="7"/>
  <c r="U541" i="7"/>
  <c r="I542" i="7"/>
  <c r="J542" i="7"/>
  <c r="U542" i="7"/>
  <c r="I543" i="7"/>
  <c r="J543" i="7"/>
  <c r="U543" i="7"/>
  <c r="I544" i="7"/>
  <c r="J544" i="7"/>
  <c r="U544" i="7"/>
  <c r="I545" i="7"/>
  <c r="J545" i="7"/>
  <c r="U545" i="7"/>
  <c r="I546" i="7"/>
  <c r="J546" i="7"/>
  <c r="U546" i="7"/>
  <c r="I547" i="7"/>
  <c r="J547" i="7"/>
  <c r="U547" i="7"/>
  <c r="I548" i="7"/>
  <c r="J548" i="7"/>
  <c r="U548" i="7"/>
  <c r="I549" i="7"/>
  <c r="J549" i="7"/>
  <c r="U549" i="7"/>
  <c r="I550" i="7"/>
  <c r="J550" i="7"/>
  <c r="U550" i="7"/>
  <c r="I551" i="7"/>
  <c r="J551" i="7"/>
  <c r="U551" i="7"/>
  <c r="I552" i="7"/>
  <c r="J552" i="7"/>
  <c r="U552" i="7"/>
  <c r="I553" i="7"/>
  <c r="J553" i="7"/>
  <c r="U553" i="7"/>
  <c r="I554" i="7"/>
  <c r="J554" i="7"/>
  <c r="U554" i="7"/>
  <c r="I555" i="7"/>
  <c r="J555" i="7"/>
  <c r="U555" i="7"/>
  <c r="I556" i="7"/>
  <c r="J556" i="7"/>
  <c r="U556" i="7"/>
  <c r="I557" i="7"/>
  <c r="J557" i="7"/>
  <c r="U557" i="7"/>
  <c r="I558" i="7"/>
  <c r="J558" i="7"/>
  <c r="U558" i="7"/>
  <c r="I559" i="7"/>
  <c r="J559" i="7"/>
  <c r="U559" i="7"/>
  <c r="I560" i="7"/>
  <c r="J560" i="7"/>
  <c r="U560" i="7"/>
  <c r="I561" i="7"/>
  <c r="J561" i="7"/>
  <c r="U561" i="7"/>
  <c r="I562" i="7"/>
  <c r="J562" i="7"/>
  <c r="U562" i="7"/>
  <c r="I563" i="7"/>
  <c r="J563" i="7"/>
  <c r="U563" i="7"/>
  <c r="I564" i="7"/>
  <c r="J564" i="7"/>
  <c r="U564" i="7"/>
  <c r="I565" i="7"/>
  <c r="J565" i="7"/>
  <c r="U565" i="7"/>
  <c r="I566" i="7"/>
  <c r="J566" i="7"/>
  <c r="U566" i="7"/>
  <c r="I567" i="7"/>
  <c r="J567" i="7"/>
  <c r="U567" i="7"/>
  <c r="I568" i="7"/>
  <c r="J568" i="7"/>
  <c r="U568" i="7"/>
  <c r="I569" i="7"/>
  <c r="J569" i="7"/>
  <c r="U569" i="7"/>
  <c r="I570" i="7"/>
  <c r="J570" i="7"/>
  <c r="U570" i="7"/>
  <c r="I571" i="7"/>
  <c r="J571" i="7"/>
  <c r="U571" i="7"/>
  <c r="I572" i="7"/>
  <c r="J572" i="7"/>
  <c r="U572" i="7"/>
  <c r="I573" i="7"/>
  <c r="J573" i="7"/>
  <c r="U573" i="7"/>
  <c r="I574" i="7"/>
  <c r="J574" i="7"/>
  <c r="U574" i="7"/>
  <c r="I575" i="7"/>
  <c r="J575" i="7"/>
  <c r="U575" i="7"/>
  <c r="I576" i="7"/>
  <c r="J576" i="7"/>
  <c r="U576" i="7"/>
  <c r="I577" i="7"/>
  <c r="J577" i="7"/>
  <c r="U577" i="7"/>
  <c r="I578" i="7"/>
  <c r="J578" i="7"/>
  <c r="U578" i="7"/>
  <c r="I579" i="7"/>
  <c r="J579" i="7"/>
  <c r="U579" i="7"/>
  <c r="I580" i="7"/>
  <c r="J580" i="7"/>
  <c r="U580" i="7"/>
  <c r="I581" i="7"/>
  <c r="J581" i="7"/>
  <c r="U581" i="7"/>
  <c r="I582" i="7"/>
  <c r="J582" i="7"/>
  <c r="U582" i="7"/>
  <c r="I583" i="7"/>
  <c r="J583" i="7"/>
  <c r="U583" i="7"/>
  <c r="I584" i="7"/>
  <c r="J584" i="7"/>
  <c r="U584" i="7"/>
  <c r="I585" i="7"/>
  <c r="J585" i="7"/>
  <c r="U585" i="7"/>
  <c r="I586" i="7"/>
  <c r="J586" i="7"/>
  <c r="U586" i="7"/>
  <c r="I587" i="7"/>
  <c r="J587" i="7"/>
  <c r="U587" i="7"/>
  <c r="I588" i="7"/>
  <c r="J588" i="7"/>
  <c r="U588" i="7"/>
  <c r="I589" i="7"/>
  <c r="J589" i="7"/>
  <c r="U589" i="7"/>
  <c r="I590" i="7"/>
  <c r="J590" i="7"/>
  <c r="U590" i="7"/>
  <c r="I591" i="7"/>
  <c r="J591" i="7"/>
  <c r="U591" i="7"/>
  <c r="I592" i="7"/>
  <c r="J592" i="7"/>
  <c r="U592" i="7"/>
  <c r="I593" i="7"/>
  <c r="J593" i="7"/>
  <c r="U593" i="7"/>
  <c r="I594" i="7"/>
  <c r="J594" i="7"/>
  <c r="U594" i="7"/>
  <c r="I595" i="7"/>
  <c r="J595" i="7"/>
  <c r="U595" i="7"/>
  <c r="I596" i="7"/>
  <c r="J596" i="7"/>
  <c r="U596" i="7"/>
  <c r="I597" i="7"/>
  <c r="J597" i="7"/>
  <c r="U597" i="7"/>
  <c r="I598" i="7"/>
  <c r="J598" i="7"/>
  <c r="U598" i="7"/>
  <c r="I599" i="7"/>
  <c r="J599" i="7"/>
  <c r="U599" i="7"/>
  <c r="I600" i="7"/>
  <c r="J600" i="7"/>
  <c r="U600" i="7"/>
  <c r="I601" i="7"/>
  <c r="J601" i="7"/>
  <c r="U601" i="7"/>
  <c r="I602" i="7"/>
  <c r="J602" i="7"/>
  <c r="U602" i="7"/>
  <c r="I603" i="7"/>
  <c r="J603" i="7"/>
  <c r="U603" i="7"/>
  <c r="I604" i="7"/>
  <c r="J604" i="7"/>
  <c r="U604" i="7"/>
  <c r="I605" i="7"/>
  <c r="J605" i="7"/>
  <c r="U605" i="7"/>
  <c r="I606" i="7"/>
  <c r="J606" i="7"/>
  <c r="U606" i="7"/>
  <c r="I607" i="7"/>
  <c r="J607" i="7"/>
  <c r="U607" i="7"/>
  <c r="I608" i="7"/>
  <c r="J608" i="7"/>
  <c r="U608" i="7"/>
  <c r="I609" i="7"/>
  <c r="J609" i="7"/>
  <c r="U609" i="7"/>
  <c r="I610" i="7"/>
  <c r="J610" i="7"/>
  <c r="U610" i="7"/>
  <c r="I611" i="7"/>
  <c r="J611" i="7"/>
  <c r="U611" i="7"/>
  <c r="I612" i="7"/>
  <c r="J612" i="7"/>
  <c r="U612" i="7"/>
  <c r="I613" i="7"/>
  <c r="J613" i="7"/>
  <c r="U613" i="7"/>
  <c r="I614" i="7"/>
  <c r="J614" i="7"/>
  <c r="U614" i="7"/>
  <c r="I615" i="7"/>
  <c r="J615" i="7"/>
  <c r="U615" i="7"/>
  <c r="I616" i="7"/>
  <c r="J616" i="7"/>
  <c r="U616" i="7"/>
  <c r="I617" i="7"/>
  <c r="J617" i="7"/>
  <c r="U617" i="7"/>
  <c r="I618" i="7"/>
  <c r="J618" i="7"/>
  <c r="U618" i="7"/>
  <c r="I619" i="7"/>
  <c r="J619" i="7"/>
  <c r="U619" i="7"/>
  <c r="I620" i="7"/>
  <c r="J620" i="7"/>
  <c r="U620" i="7"/>
  <c r="I621" i="7"/>
  <c r="J621" i="7"/>
  <c r="U621" i="7"/>
  <c r="I622" i="7"/>
  <c r="J622" i="7"/>
  <c r="U622" i="7"/>
  <c r="I623" i="7"/>
  <c r="J623" i="7"/>
  <c r="U623" i="7"/>
  <c r="I624" i="7"/>
  <c r="J624" i="7"/>
  <c r="U624" i="7"/>
  <c r="I625" i="7"/>
  <c r="J625" i="7"/>
  <c r="U625" i="7"/>
  <c r="I626" i="7"/>
  <c r="J626" i="7"/>
  <c r="U626" i="7"/>
  <c r="I627" i="7"/>
  <c r="J627" i="7"/>
  <c r="U627" i="7"/>
  <c r="I628" i="7"/>
  <c r="J628" i="7"/>
  <c r="U628" i="7"/>
  <c r="I629" i="7"/>
  <c r="J629" i="7"/>
  <c r="U629" i="7"/>
  <c r="I630" i="7"/>
  <c r="J630" i="7"/>
  <c r="U630" i="7"/>
  <c r="I631" i="7"/>
  <c r="J631" i="7"/>
  <c r="U631" i="7"/>
  <c r="I632" i="7"/>
  <c r="J632" i="7"/>
  <c r="U632" i="7"/>
  <c r="I633" i="7"/>
  <c r="J633" i="7"/>
  <c r="U633" i="7"/>
  <c r="I634" i="7"/>
  <c r="J634" i="7"/>
  <c r="U634" i="7"/>
  <c r="I635" i="7"/>
  <c r="J635" i="7"/>
  <c r="U635" i="7"/>
  <c r="I636" i="7"/>
  <c r="J636" i="7"/>
  <c r="U636" i="7"/>
  <c r="I637" i="7"/>
  <c r="J637" i="7"/>
  <c r="U637" i="7"/>
  <c r="I638" i="7"/>
  <c r="J638" i="7"/>
  <c r="U638" i="7"/>
  <c r="I639" i="7"/>
  <c r="J639" i="7"/>
  <c r="U639" i="7"/>
  <c r="I640" i="7"/>
  <c r="J640" i="7"/>
  <c r="U640" i="7"/>
  <c r="I641" i="7"/>
  <c r="J641" i="7"/>
  <c r="U641" i="7"/>
  <c r="I642" i="7"/>
  <c r="J642" i="7"/>
  <c r="U642" i="7"/>
  <c r="I643" i="7"/>
  <c r="J643" i="7"/>
  <c r="U643" i="7"/>
  <c r="I644" i="7"/>
  <c r="J644" i="7"/>
  <c r="U644" i="7"/>
  <c r="I645" i="7"/>
  <c r="J645" i="7"/>
  <c r="U645" i="7"/>
  <c r="I646" i="7"/>
  <c r="J646" i="7"/>
  <c r="U646" i="7"/>
  <c r="I647" i="7"/>
  <c r="J647" i="7"/>
  <c r="U647" i="7"/>
  <c r="I648" i="7"/>
  <c r="J648" i="7"/>
  <c r="U648" i="7"/>
  <c r="I649" i="7"/>
  <c r="J649" i="7"/>
  <c r="U649" i="7"/>
  <c r="I650" i="7"/>
  <c r="J650" i="7"/>
  <c r="U650" i="7"/>
  <c r="I651" i="7"/>
  <c r="J651" i="7"/>
  <c r="U651" i="7"/>
  <c r="I652" i="7"/>
  <c r="J652" i="7"/>
  <c r="U652" i="7"/>
  <c r="I653" i="7"/>
  <c r="J653" i="7"/>
  <c r="U653" i="7"/>
  <c r="I654" i="7"/>
  <c r="J654" i="7"/>
  <c r="U654" i="7"/>
  <c r="I655" i="7"/>
  <c r="J655" i="7"/>
  <c r="U655" i="7"/>
  <c r="I656" i="7"/>
  <c r="J656" i="7"/>
  <c r="U656" i="7"/>
  <c r="I657" i="7"/>
  <c r="J657" i="7"/>
  <c r="U657" i="7"/>
  <c r="I658" i="7"/>
  <c r="J658" i="7"/>
  <c r="U658" i="7"/>
  <c r="I659" i="7"/>
  <c r="J659" i="7"/>
  <c r="U659" i="7"/>
  <c r="I660" i="7"/>
  <c r="J660" i="7"/>
  <c r="U660" i="7"/>
  <c r="I661" i="7"/>
  <c r="J661" i="7"/>
  <c r="U661" i="7"/>
  <c r="I662" i="7"/>
  <c r="J662" i="7"/>
  <c r="U662" i="7"/>
  <c r="I663" i="7"/>
  <c r="J663" i="7"/>
  <c r="U663" i="7"/>
  <c r="I664" i="7"/>
  <c r="J664" i="7"/>
  <c r="U664" i="7"/>
  <c r="I665" i="7"/>
  <c r="J665" i="7"/>
  <c r="U665" i="7"/>
  <c r="I666" i="7"/>
  <c r="J666" i="7"/>
  <c r="U666" i="7"/>
  <c r="I667" i="7"/>
  <c r="J667" i="7"/>
  <c r="U667" i="7"/>
  <c r="I668" i="7"/>
  <c r="J668" i="7"/>
  <c r="U668" i="7"/>
  <c r="I669" i="7"/>
  <c r="J669" i="7"/>
  <c r="U669" i="7"/>
  <c r="I670" i="7"/>
  <c r="J670" i="7"/>
  <c r="U670" i="7"/>
  <c r="I671" i="7"/>
  <c r="J671" i="7"/>
  <c r="U671" i="7"/>
  <c r="I672" i="7"/>
  <c r="J672" i="7"/>
  <c r="U672" i="7"/>
  <c r="I673" i="7"/>
  <c r="J673" i="7"/>
  <c r="U673" i="7"/>
  <c r="I674" i="7"/>
  <c r="J674" i="7"/>
  <c r="U674" i="7"/>
  <c r="I675" i="7"/>
  <c r="J675" i="7"/>
  <c r="U675" i="7"/>
  <c r="I676" i="7"/>
  <c r="J676" i="7"/>
  <c r="U676" i="7"/>
  <c r="I677" i="7"/>
  <c r="J677" i="7"/>
  <c r="U677" i="7"/>
  <c r="I678" i="7"/>
  <c r="J678" i="7"/>
  <c r="U678" i="7"/>
  <c r="I679" i="7"/>
  <c r="J679" i="7"/>
  <c r="U679" i="7"/>
  <c r="I680" i="7"/>
  <c r="J680" i="7"/>
  <c r="U680" i="7"/>
  <c r="I681" i="7"/>
  <c r="J681" i="7"/>
  <c r="U681" i="7"/>
  <c r="I682" i="7"/>
  <c r="J682" i="7"/>
  <c r="U682" i="7"/>
  <c r="I683" i="7"/>
  <c r="J683" i="7"/>
  <c r="U683" i="7"/>
  <c r="I684" i="7"/>
  <c r="J684" i="7"/>
  <c r="U684" i="7"/>
  <c r="I685" i="7"/>
  <c r="J685" i="7"/>
  <c r="U685" i="7"/>
  <c r="I686" i="7"/>
  <c r="J686" i="7"/>
  <c r="U686" i="7"/>
  <c r="I687" i="7"/>
  <c r="J687" i="7"/>
  <c r="U687" i="7"/>
  <c r="I688" i="7"/>
  <c r="J688" i="7"/>
  <c r="U688" i="7"/>
  <c r="I689" i="7"/>
  <c r="J689" i="7"/>
  <c r="U689" i="7"/>
  <c r="I690" i="7"/>
  <c r="J690" i="7"/>
  <c r="U690" i="7"/>
  <c r="I691" i="7"/>
  <c r="J691" i="7"/>
  <c r="U691" i="7"/>
  <c r="I692" i="7"/>
  <c r="J692" i="7"/>
  <c r="U692" i="7"/>
  <c r="I693" i="7"/>
  <c r="J693" i="7"/>
  <c r="U693" i="7"/>
  <c r="I694" i="7"/>
  <c r="J694" i="7"/>
  <c r="U694" i="7"/>
  <c r="I695" i="7"/>
  <c r="J695" i="7"/>
  <c r="U695" i="7"/>
  <c r="I696" i="7"/>
  <c r="J696" i="7"/>
  <c r="U696" i="7"/>
  <c r="I697" i="7"/>
  <c r="J697" i="7"/>
  <c r="U697" i="7"/>
  <c r="I698" i="7"/>
  <c r="J698" i="7"/>
  <c r="U698" i="7"/>
  <c r="I699" i="7"/>
  <c r="J699" i="7"/>
  <c r="U699" i="7"/>
  <c r="I700" i="7"/>
  <c r="J700" i="7"/>
  <c r="U700" i="7"/>
  <c r="I701" i="7"/>
  <c r="J701" i="7"/>
  <c r="U701" i="7"/>
  <c r="I702" i="7"/>
  <c r="J702" i="7"/>
  <c r="U702" i="7"/>
  <c r="I703" i="7"/>
  <c r="J703" i="7"/>
  <c r="U703" i="7"/>
  <c r="I704" i="7"/>
  <c r="J704" i="7"/>
  <c r="U704" i="7"/>
  <c r="I705" i="7"/>
  <c r="J705" i="7"/>
  <c r="U705" i="7"/>
  <c r="I706" i="7"/>
  <c r="J706" i="7"/>
  <c r="U706" i="7"/>
  <c r="I707" i="7"/>
  <c r="J707" i="7"/>
  <c r="U707" i="7"/>
  <c r="I708" i="7"/>
  <c r="J708" i="7"/>
  <c r="U708" i="7"/>
  <c r="I709" i="7"/>
  <c r="J709" i="7"/>
  <c r="U709" i="7"/>
  <c r="I710" i="7"/>
  <c r="J710" i="7"/>
  <c r="U710" i="7"/>
  <c r="I711" i="7"/>
  <c r="J711" i="7"/>
  <c r="U711" i="7"/>
  <c r="I712" i="7"/>
  <c r="J712" i="7"/>
  <c r="U712" i="7"/>
  <c r="I713" i="7"/>
  <c r="J713" i="7"/>
  <c r="U713" i="7"/>
  <c r="I714" i="7"/>
  <c r="J714" i="7"/>
  <c r="U714" i="7"/>
  <c r="I715" i="7"/>
  <c r="J715" i="7"/>
  <c r="U715" i="7"/>
  <c r="I716" i="7"/>
  <c r="J716" i="7"/>
  <c r="U716" i="7"/>
  <c r="I717" i="7"/>
  <c r="J717" i="7"/>
  <c r="U717" i="7"/>
  <c r="I718" i="7"/>
  <c r="J718" i="7"/>
  <c r="U718" i="7"/>
  <c r="I719" i="7"/>
  <c r="J719" i="7"/>
  <c r="U719" i="7"/>
  <c r="I720" i="7"/>
  <c r="J720" i="7"/>
  <c r="U720" i="7"/>
  <c r="I721" i="7"/>
  <c r="J721" i="7"/>
  <c r="U721" i="7"/>
  <c r="I722" i="7"/>
  <c r="J722" i="7"/>
  <c r="U722" i="7"/>
  <c r="I723" i="7"/>
  <c r="J723" i="7"/>
  <c r="U723" i="7"/>
  <c r="I724" i="7"/>
  <c r="J724" i="7"/>
  <c r="U724" i="7"/>
  <c r="I725" i="7"/>
  <c r="J725" i="7"/>
  <c r="U725" i="7"/>
  <c r="I726" i="7"/>
  <c r="J726" i="7"/>
  <c r="U726" i="7"/>
  <c r="I727" i="7"/>
  <c r="J727" i="7"/>
  <c r="U727" i="7"/>
  <c r="I728" i="7"/>
  <c r="J728" i="7"/>
  <c r="U728" i="7"/>
  <c r="I729" i="7"/>
  <c r="J729" i="7"/>
  <c r="U729" i="7"/>
  <c r="I730" i="7"/>
  <c r="J730" i="7"/>
  <c r="U730" i="7"/>
  <c r="I731" i="7"/>
  <c r="J731" i="7"/>
  <c r="U731" i="7"/>
  <c r="I732" i="7"/>
  <c r="J732" i="7"/>
  <c r="U732" i="7"/>
  <c r="I733" i="7"/>
  <c r="J733" i="7"/>
  <c r="U733" i="7"/>
  <c r="I734" i="7"/>
  <c r="J734" i="7"/>
  <c r="U734" i="7"/>
  <c r="I735" i="7"/>
  <c r="J735" i="7"/>
  <c r="U735" i="7"/>
  <c r="I736" i="7"/>
  <c r="J736" i="7"/>
  <c r="U736" i="7"/>
  <c r="I737" i="7"/>
  <c r="J737" i="7"/>
  <c r="U737" i="7"/>
  <c r="I738" i="7"/>
  <c r="J738" i="7"/>
  <c r="U738" i="7"/>
  <c r="I739" i="7"/>
  <c r="J739" i="7"/>
  <c r="U739" i="7"/>
  <c r="I740" i="7"/>
  <c r="J740" i="7"/>
  <c r="U740" i="7"/>
  <c r="I741" i="7"/>
  <c r="J741" i="7"/>
  <c r="U741" i="7"/>
  <c r="I742" i="7"/>
  <c r="J742" i="7"/>
  <c r="U742" i="7"/>
  <c r="I743" i="7"/>
  <c r="J743" i="7"/>
  <c r="U743" i="7"/>
  <c r="I744" i="7"/>
  <c r="J744" i="7"/>
  <c r="U744" i="7"/>
  <c r="I745" i="7"/>
  <c r="J745" i="7"/>
  <c r="U745" i="7"/>
  <c r="I746" i="7"/>
  <c r="J746" i="7"/>
  <c r="U746" i="7"/>
  <c r="I747" i="7"/>
  <c r="J747" i="7"/>
  <c r="U747" i="7"/>
  <c r="I748" i="7"/>
  <c r="J748" i="7"/>
  <c r="U748" i="7"/>
  <c r="I749" i="7"/>
  <c r="J749" i="7"/>
  <c r="U749" i="7"/>
  <c r="I750" i="7"/>
  <c r="J750" i="7"/>
  <c r="U750" i="7"/>
  <c r="I751" i="7"/>
  <c r="J751" i="7"/>
  <c r="U751" i="7"/>
  <c r="I752" i="7"/>
  <c r="J752" i="7"/>
  <c r="U752" i="7"/>
  <c r="I753" i="7"/>
  <c r="J753" i="7"/>
  <c r="U753" i="7"/>
  <c r="I754" i="7"/>
  <c r="J754" i="7"/>
  <c r="U754" i="7"/>
  <c r="I755" i="7"/>
  <c r="J755" i="7"/>
  <c r="U755" i="7"/>
  <c r="I756" i="7"/>
  <c r="J756" i="7"/>
  <c r="U756" i="7"/>
  <c r="I757" i="7"/>
  <c r="J757" i="7"/>
  <c r="U757" i="7"/>
  <c r="I758" i="7"/>
  <c r="J758" i="7"/>
  <c r="U758" i="7"/>
  <c r="I759" i="7"/>
  <c r="J759" i="7"/>
  <c r="U759" i="7"/>
  <c r="I760" i="7"/>
  <c r="J760" i="7"/>
  <c r="U760" i="7"/>
  <c r="I761" i="7"/>
  <c r="J761" i="7"/>
  <c r="U761" i="7"/>
  <c r="I762" i="7"/>
  <c r="J762" i="7"/>
  <c r="U762" i="7"/>
  <c r="I763" i="7"/>
  <c r="J763" i="7"/>
  <c r="U763" i="7"/>
  <c r="I764" i="7"/>
  <c r="J764" i="7"/>
  <c r="U764" i="7"/>
  <c r="I765" i="7"/>
  <c r="J765" i="7"/>
  <c r="U765" i="7"/>
  <c r="I766" i="7"/>
  <c r="J766" i="7"/>
  <c r="U766" i="7"/>
  <c r="I767" i="7"/>
  <c r="J767" i="7"/>
  <c r="U767" i="7"/>
  <c r="I768" i="7"/>
  <c r="J768" i="7"/>
  <c r="U768" i="7"/>
  <c r="I769" i="7"/>
  <c r="J769" i="7"/>
  <c r="U769" i="7"/>
  <c r="I770" i="7"/>
  <c r="J770" i="7"/>
  <c r="U770" i="7"/>
  <c r="I771" i="7"/>
  <c r="J771" i="7"/>
  <c r="U771" i="7"/>
  <c r="I772" i="7"/>
  <c r="J772" i="7"/>
  <c r="U772" i="7"/>
  <c r="I773" i="7"/>
  <c r="J773" i="7"/>
  <c r="U773" i="7"/>
  <c r="I774" i="7"/>
  <c r="J774" i="7"/>
  <c r="U774" i="7"/>
  <c r="I775" i="7"/>
  <c r="J775" i="7"/>
  <c r="U775" i="7"/>
  <c r="I776" i="7"/>
  <c r="J776" i="7"/>
  <c r="U776" i="7"/>
  <c r="I777" i="7"/>
  <c r="J777" i="7"/>
  <c r="U777" i="7"/>
  <c r="I778" i="7"/>
  <c r="J778" i="7"/>
  <c r="U778" i="7"/>
  <c r="I779" i="7"/>
  <c r="J779" i="7"/>
  <c r="U779" i="7"/>
  <c r="I780" i="7"/>
  <c r="J780" i="7"/>
  <c r="U780" i="7"/>
  <c r="I781" i="7"/>
  <c r="J781" i="7"/>
  <c r="U781" i="7"/>
  <c r="I782" i="7"/>
  <c r="J782" i="7"/>
  <c r="U782" i="7"/>
  <c r="I783" i="7"/>
  <c r="J783" i="7"/>
  <c r="U783" i="7"/>
  <c r="I784" i="7"/>
  <c r="J784" i="7"/>
  <c r="U784" i="7"/>
  <c r="I785" i="7"/>
  <c r="J785" i="7"/>
  <c r="U785" i="7"/>
  <c r="I786" i="7"/>
  <c r="J786" i="7"/>
  <c r="U786" i="7"/>
  <c r="I787" i="7"/>
  <c r="J787" i="7"/>
  <c r="U787" i="7"/>
  <c r="I788" i="7"/>
  <c r="J788" i="7"/>
  <c r="U788" i="7"/>
  <c r="J790" i="7" a="1"/>
  <c r="J790" i="7"/>
  <c r="U790" i="7"/>
  <c r="W365" i="2" l="1"/>
  <c r="W366" i="2"/>
  <c r="W367" i="2"/>
  <c r="A369" i="2" a="1"/>
  <c r="A369" i="2"/>
  <c r="B369" i="2"/>
  <c r="C369" i="2"/>
  <c r="D369" i="2"/>
  <c r="E369" i="2"/>
  <c r="F369" i="2"/>
  <c r="G369" i="2"/>
  <c r="H369" i="2"/>
  <c r="I369" i="2"/>
  <c r="J369" i="2"/>
  <c r="K369" i="2"/>
  <c r="A370" i="2" a="1"/>
  <c r="A370" i="2"/>
  <c r="B370" i="2"/>
  <c r="C370" i="2"/>
  <c r="D370" i="2"/>
  <c r="E370" i="2"/>
  <c r="F370" i="2"/>
  <c r="G370" i="2"/>
  <c r="H370" i="2"/>
  <c r="I370" i="2"/>
  <c r="J370" i="2"/>
  <c r="K370" i="2"/>
  <c r="J376" i="2"/>
  <c r="K376" i="2" a="1"/>
  <c r="K376" i="2"/>
  <c r="L376" i="2" a="1"/>
  <c r="L376" i="2"/>
  <c r="M376" i="2"/>
  <c r="N376" i="2"/>
  <c r="O376" i="2"/>
  <c r="P376" i="2"/>
  <c r="Q376" i="2"/>
  <c r="R376" i="2"/>
  <c r="S376" i="2"/>
  <c r="T376" i="2"/>
  <c r="U376" i="2"/>
  <c r="V376" i="2" a="1"/>
  <c r="V376" i="2"/>
  <c r="W376" i="2" a="1"/>
  <c r="W376" i="2"/>
  <c r="X376" i="2"/>
  <c r="Y376" i="2"/>
  <c r="Z376" i="2"/>
  <c r="AA376" i="2"/>
  <c r="AB376" i="2"/>
  <c r="AC376" i="2"/>
  <c r="AD376" i="2"/>
  <c r="AE376" i="2"/>
  <c r="AF376" i="2"/>
  <c r="AG376" i="2"/>
  <c r="AH376" i="2"/>
  <c r="AI376" i="2"/>
  <c r="AJ376" i="2"/>
  <c r="AK376" i="2"/>
  <c r="AL376" i="2"/>
  <c r="AM376" i="2"/>
  <c r="AN376" i="2"/>
  <c r="AO376" i="2"/>
  <c r="AP376" i="2"/>
  <c r="AQ376" i="2"/>
  <c r="AR376" i="2"/>
  <c r="AS376" i="2"/>
  <c r="AT376" i="2"/>
  <c r="AU376" i="2"/>
  <c r="AV376" i="2"/>
  <c r="AW376" i="2"/>
  <c r="AX376" i="2"/>
  <c r="AY376" i="2"/>
  <c r="AZ376" i="2"/>
  <c r="BA376" i="2"/>
  <c r="BB376" i="2"/>
  <c r="BC376" i="2"/>
  <c r="BD376" i="2"/>
  <c r="BE376" i="2"/>
  <c r="BF376" i="2"/>
  <c r="BG376" i="2"/>
  <c r="BH376" i="2"/>
  <c r="BI376" i="2"/>
  <c r="BJ376" i="2"/>
  <c r="BK376" i="2"/>
  <c r="BL376" i="2"/>
  <c r="BM376" i="2"/>
  <c r="BN376" i="2"/>
  <c r="BO376" i="2"/>
  <c r="BP376" i="2"/>
  <c r="BQ376" i="2"/>
  <c r="BR376" i="2"/>
  <c r="BS376" i="2"/>
  <c r="BT376" i="2"/>
  <c r="BU376" i="2"/>
  <c r="BV376" i="2" a="1"/>
  <c r="BV376" i="2"/>
  <c r="BW376" i="2" a="1"/>
  <c r="BW376" i="2"/>
  <c r="BX376" i="2"/>
  <c r="BY376" i="2"/>
  <c r="BZ376" i="2"/>
  <c r="CA376" i="2"/>
  <c r="CB376" i="2"/>
  <c r="CC376" i="2"/>
  <c r="CD376" i="2"/>
  <c r="CE376" i="2"/>
  <c r="CF376" i="2"/>
  <c r="CG376" i="2"/>
  <c r="CH376" i="2"/>
  <c r="CI376" i="2"/>
  <c r="CJ376" i="2"/>
  <c r="CK376" i="2"/>
  <c r="CL376" i="2"/>
  <c r="CM376" i="2"/>
  <c r="CN376" i="2"/>
  <c r="CO376" i="2"/>
  <c r="CP376" i="2"/>
  <c r="CQ376" i="2"/>
  <c r="CR376" i="2"/>
  <c r="CS376" i="2"/>
  <c r="CT376" i="2"/>
  <c r="CU376" i="2"/>
  <c r="CV376" i="2"/>
  <c r="CW376" i="2"/>
  <c r="CX376" i="2"/>
  <c r="CY376" i="2"/>
  <c r="CZ376" i="2"/>
  <c r="DA376" i="2"/>
  <c r="DB376" i="2" a="1"/>
  <c r="DB376" i="2"/>
  <c r="DD376" i="2"/>
  <c r="DE376" i="2" a="1"/>
  <c r="DE376" i="2"/>
  <c r="DF376" i="2" a="1"/>
  <c r="DF376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AC377" i="2"/>
  <c r="AD377" i="2"/>
  <c r="AE377" i="2"/>
  <c r="AF377" i="2"/>
  <c r="AG377" i="2"/>
  <c r="AH377" i="2"/>
  <c r="AI377" i="2"/>
  <c r="AJ377" i="2"/>
  <c r="AK377" i="2"/>
  <c r="AL377" i="2"/>
  <c r="AM377" i="2"/>
  <c r="AN377" i="2"/>
  <c r="AO377" i="2"/>
  <c r="AP377" i="2"/>
  <c r="AQ377" i="2"/>
  <c r="AR377" i="2"/>
  <c r="AS377" i="2"/>
  <c r="AT377" i="2"/>
  <c r="AU377" i="2"/>
  <c r="AV377" i="2"/>
  <c r="AW377" i="2"/>
  <c r="AX377" i="2"/>
  <c r="AY377" i="2"/>
  <c r="AZ377" i="2"/>
  <c r="BA377" i="2"/>
  <c r="BB377" i="2"/>
  <c r="BC377" i="2"/>
  <c r="BD377" i="2"/>
  <c r="BE377" i="2"/>
  <c r="BF377" i="2"/>
  <c r="BG377" i="2"/>
  <c r="BH377" i="2"/>
  <c r="BI377" i="2"/>
  <c r="BJ377" i="2"/>
  <c r="BK377" i="2"/>
  <c r="BL377" i="2"/>
  <c r="BM377" i="2"/>
  <c r="BN377" i="2"/>
  <c r="BO377" i="2"/>
  <c r="BP377" i="2"/>
  <c r="BQ377" i="2"/>
  <c r="BR377" i="2"/>
  <c r="BS377" i="2"/>
  <c r="BT377" i="2"/>
  <c r="BU377" i="2"/>
  <c r="BV377" i="2"/>
  <c r="DE377" i="2"/>
  <c r="DF377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BT378" i="2"/>
  <c r="BU378" i="2"/>
  <c r="BV378" i="2"/>
  <c r="DE378" i="2"/>
  <c r="DF378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Z379" i="2"/>
  <c r="AA379" i="2"/>
  <c r="AB379" i="2"/>
  <c r="AC379" i="2"/>
  <c r="AD379" i="2"/>
  <c r="AE379" i="2"/>
  <c r="AF379" i="2"/>
  <c r="AG379" i="2"/>
  <c r="AH379" i="2"/>
  <c r="AI379" i="2"/>
  <c r="AJ379" i="2"/>
  <c r="AK379" i="2"/>
  <c r="AL379" i="2"/>
  <c r="AM379" i="2"/>
  <c r="AN379" i="2"/>
  <c r="AO379" i="2"/>
  <c r="AP379" i="2"/>
  <c r="AQ379" i="2"/>
  <c r="AR379" i="2"/>
  <c r="AS379" i="2"/>
  <c r="AT379" i="2"/>
  <c r="AU379" i="2"/>
  <c r="AV379" i="2"/>
  <c r="AW379" i="2"/>
  <c r="AX379" i="2"/>
  <c r="AY379" i="2"/>
  <c r="AZ379" i="2"/>
  <c r="BA379" i="2"/>
  <c r="BB379" i="2"/>
  <c r="BC379" i="2"/>
  <c r="BD379" i="2"/>
  <c r="BE379" i="2"/>
  <c r="BF379" i="2"/>
  <c r="BG379" i="2"/>
  <c r="BH379" i="2"/>
  <c r="BI379" i="2"/>
  <c r="BJ379" i="2"/>
  <c r="BK379" i="2"/>
  <c r="BL379" i="2"/>
  <c r="BM379" i="2"/>
  <c r="BN379" i="2"/>
  <c r="BO379" i="2"/>
  <c r="BP379" i="2"/>
  <c r="BQ379" i="2"/>
  <c r="BR379" i="2"/>
  <c r="BS379" i="2"/>
  <c r="BT379" i="2"/>
  <c r="BU379" i="2"/>
  <c r="BV379" i="2"/>
  <c r="DE379" i="2"/>
  <c r="DF379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Z380" i="2"/>
  <c r="AA380" i="2"/>
  <c r="AB380" i="2"/>
  <c r="AC380" i="2"/>
  <c r="AD380" i="2"/>
  <c r="AE380" i="2"/>
  <c r="AF380" i="2"/>
  <c r="AG380" i="2"/>
  <c r="AH380" i="2"/>
  <c r="AI380" i="2"/>
  <c r="AJ380" i="2"/>
  <c r="AK380" i="2"/>
  <c r="AL380" i="2"/>
  <c r="AM380" i="2"/>
  <c r="AN380" i="2"/>
  <c r="AO380" i="2"/>
  <c r="AP380" i="2"/>
  <c r="AQ380" i="2"/>
  <c r="AR380" i="2"/>
  <c r="AS380" i="2"/>
  <c r="AT380" i="2"/>
  <c r="AU380" i="2"/>
  <c r="AV380" i="2"/>
  <c r="AW380" i="2"/>
  <c r="AX380" i="2"/>
  <c r="AY380" i="2"/>
  <c r="AZ380" i="2"/>
  <c r="BA380" i="2"/>
  <c r="BB380" i="2"/>
  <c r="BC380" i="2"/>
  <c r="BD380" i="2"/>
  <c r="BE380" i="2"/>
  <c r="BF380" i="2"/>
  <c r="BG380" i="2"/>
  <c r="BH380" i="2"/>
  <c r="BI380" i="2"/>
  <c r="BJ380" i="2"/>
  <c r="BK380" i="2"/>
  <c r="BL380" i="2"/>
  <c r="BM380" i="2"/>
  <c r="BN380" i="2"/>
  <c r="BO380" i="2"/>
  <c r="BP380" i="2"/>
  <c r="BQ380" i="2"/>
  <c r="BR380" i="2"/>
  <c r="BS380" i="2"/>
  <c r="BT380" i="2"/>
  <c r="BU380" i="2"/>
  <c r="BV380" i="2"/>
  <c r="DE380" i="2"/>
  <c r="DF380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Z381" i="2"/>
  <c r="AA381" i="2"/>
  <c r="AB381" i="2"/>
  <c r="AC381" i="2"/>
  <c r="AD381" i="2"/>
  <c r="AE381" i="2"/>
  <c r="AF381" i="2"/>
  <c r="AG381" i="2"/>
  <c r="AH381" i="2"/>
  <c r="AI381" i="2"/>
  <c r="AJ381" i="2"/>
  <c r="AK381" i="2"/>
  <c r="AL381" i="2"/>
  <c r="AM381" i="2"/>
  <c r="AN381" i="2"/>
  <c r="AO381" i="2"/>
  <c r="AP381" i="2"/>
  <c r="AQ381" i="2"/>
  <c r="AR381" i="2"/>
  <c r="AS381" i="2"/>
  <c r="AT381" i="2"/>
  <c r="AU381" i="2"/>
  <c r="AV381" i="2"/>
  <c r="AW381" i="2"/>
  <c r="AX381" i="2"/>
  <c r="AY381" i="2"/>
  <c r="AZ381" i="2"/>
  <c r="BA381" i="2"/>
  <c r="BB381" i="2"/>
  <c r="BC381" i="2"/>
  <c r="BD381" i="2"/>
  <c r="BE381" i="2"/>
  <c r="BF381" i="2"/>
  <c r="BG381" i="2"/>
  <c r="BH381" i="2"/>
  <c r="BI381" i="2"/>
  <c r="BJ381" i="2"/>
  <c r="BK381" i="2"/>
  <c r="BL381" i="2"/>
  <c r="BM381" i="2"/>
  <c r="BN381" i="2"/>
  <c r="BO381" i="2"/>
  <c r="BP381" i="2"/>
  <c r="BQ381" i="2"/>
  <c r="BR381" i="2"/>
  <c r="BS381" i="2"/>
  <c r="BT381" i="2"/>
  <c r="BU381" i="2"/>
  <c r="BV381" i="2"/>
  <c r="DE381" i="2"/>
  <c r="DF381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AC382" i="2"/>
  <c r="AD382" i="2"/>
  <c r="AE382" i="2"/>
  <c r="AF382" i="2"/>
  <c r="AG382" i="2"/>
  <c r="AH382" i="2"/>
  <c r="AI382" i="2"/>
  <c r="AJ382" i="2"/>
  <c r="AK382" i="2"/>
  <c r="AL382" i="2"/>
  <c r="AM382" i="2"/>
  <c r="AN382" i="2"/>
  <c r="AO382" i="2"/>
  <c r="AP382" i="2"/>
  <c r="AQ382" i="2"/>
  <c r="AR382" i="2"/>
  <c r="AS382" i="2"/>
  <c r="AT382" i="2"/>
  <c r="AU382" i="2"/>
  <c r="AV382" i="2"/>
  <c r="AW382" i="2"/>
  <c r="AX382" i="2"/>
  <c r="AY382" i="2"/>
  <c r="AZ382" i="2"/>
  <c r="BA382" i="2"/>
  <c r="BB382" i="2"/>
  <c r="BC382" i="2"/>
  <c r="BD382" i="2"/>
  <c r="BE382" i="2"/>
  <c r="BF382" i="2"/>
  <c r="BG382" i="2"/>
  <c r="BH382" i="2"/>
  <c r="BI382" i="2"/>
  <c r="BJ382" i="2"/>
  <c r="BK382" i="2"/>
  <c r="BL382" i="2"/>
  <c r="BM382" i="2"/>
  <c r="BN382" i="2"/>
  <c r="BO382" i="2"/>
  <c r="BP382" i="2"/>
  <c r="BQ382" i="2"/>
  <c r="BR382" i="2"/>
  <c r="BS382" i="2"/>
  <c r="BT382" i="2"/>
  <c r="BU382" i="2"/>
  <c r="BV382" i="2"/>
  <c r="DE382" i="2"/>
  <c r="DF382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AC383" i="2"/>
  <c r="AD383" i="2"/>
  <c r="AE383" i="2"/>
  <c r="AF383" i="2"/>
  <c r="AG383" i="2"/>
  <c r="AH383" i="2"/>
  <c r="AI383" i="2"/>
  <c r="AJ383" i="2"/>
  <c r="AK383" i="2"/>
  <c r="AL383" i="2"/>
  <c r="AM383" i="2"/>
  <c r="AN383" i="2"/>
  <c r="AO383" i="2"/>
  <c r="AP383" i="2"/>
  <c r="AQ383" i="2"/>
  <c r="AR383" i="2"/>
  <c r="AS383" i="2"/>
  <c r="AT383" i="2"/>
  <c r="AU383" i="2"/>
  <c r="AV383" i="2"/>
  <c r="AW383" i="2"/>
  <c r="AX383" i="2"/>
  <c r="AY383" i="2"/>
  <c r="AZ383" i="2"/>
  <c r="BA383" i="2"/>
  <c r="BB383" i="2"/>
  <c r="BC383" i="2"/>
  <c r="BD383" i="2"/>
  <c r="BE383" i="2"/>
  <c r="BF383" i="2"/>
  <c r="BG383" i="2"/>
  <c r="BH383" i="2"/>
  <c r="BI383" i="2"/>
  <c r="BJ383" i="2"/>
  <c r="BK383" i="2"/>
  <c r="BL383" i="2"/>
  <c r="BM383" i="2"/>
  <c r="BN383" i="2"/>
  <c r="BO383" i="2"/>
  <c r="BP383" i="2"/>
  <c r="BQ383" i="2"/>
  <c r="BR383" i="2"/>
  <c r="BS383" i="2"/>
  <c r="BT383" i="2"/>
  <c r="BU383" i="2"/>
  <c r="BV383" i="2"/>
  <c r="DE383" i="2"/>
  <c r="DF383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AD384" i="2"/>
  <c r="AE384" i="2"/>
  <c r="AF384" i="2"/>
  <c r="AG384" i="2"/>
  <c r="AH384" i="2"/>
  <c r="AI384" i="2"/>
  <c r="AJ384" i="2"/>
  <c r="AK384" i="2"/>
  <c r="AL384" i="2"/>
  <c r="AM384" i="2"/>
  <c r="AN384" i="2"/>
  <c r="AO384" i="2"/>
  <c r="AP384" i="2"/>
  <c r="AQ384" i="2"/>
  <c r="AR384" i="2"/>
  <c r="AS384" i="2"/>
  <c r="AT384" i="2"/>
  <c r="AU384" i="2"/>
  <c r="AV384" i="2"/>
  <c r="AW384" i="2"/>
  <c r="AX384" i="2"/>
  <c r="AY384" i="2"/>
  <c r="AZ384" i="2"/>
  <c r="BA384" i="2"/>
  <c r="BB384" i="2"/>
  <c r="BC384" i="2"/>
  <c r="BD384" i="2"/>
  <c r="BE384" i="2"/>
  <c r="BF384" i="2"/>
  <c r="BG384" i="2"/>
  <c r="BH384" i="2"/>
  <c r="BI384" i="2"/>
  <c r="BJ384" i="2"/>
  <c r="BK384" i="2"/>
  <c r="BL384" i="2"/>
  <c r="BM384" i="2"/>
  <c r="BN384" i="2"/>
  <c r="BO384" i="2"/>
  <c r="BP384" i="2"/>
  <c r="BQ384" i="2"/>
  <c r="BR384" i="2"/>
  <c r="BS384" i="2"/>
  <c r="BT384" i="2"/>
  <c r="BU384" i="2"/>
  <c r="BV384" i="2"/>
  <c r="DE384" i="2"/>
  <c r="DF384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Z385" i="2"/>
  <c r="AA385" i="2"/>
  <c r="AB385" i="2"/>
  <c r="AC385" i="2"/>
  <c r="AD385" i="2"/>
  <c r="AE385" i="2"/>
  <c r="AF385" i="2"/>
  <c r="AG385" i="2"/>
  <c r="AH385" i="2"/>
  <c r="AI385" i="2"/>
  <c r="AJ385" i="2"/>
  <c r="AK385" i="2"/>
  <c r="AL385" i="2"/>
  <c r="AM385" i="2"/>
  <c r="AN385" i="2"/>
  <c r="AO385" i="2"/>
  <c r="AP385" i="2"/>
  <c r="AQ385" i="2"/>
  <c r="AR385" i="2"/>
  <c r="AS385" i="2"/>
  <c r="AT385" i="2"/>
  <c r="AU385" i="2"/>
  <c r="AV385" i="2"/>
  <c r="AW385" i="2"/>
  <c r="AX385" i="2"/>
  <c r="AY385" i="2"/>
  <c r="AZ385" i="2"/>
  <c r="BA385" i="2"/>
  <c r="BB385" i="2"/>
  <c r="BC385" i="2"/>
  <c r="BD385" i="2"/>
  <c r="BE385" i="2"/>
  <c r="BF385" i="2"/>
  <c r="BG385" i="2"/>
  <c r="BH385" i="2"/>
  <c r="BI385" i="2"/>
  <c r="BJ385" i="2"/>
  <c r="BK385" i="2"/>
  <c r="BL385" i="2"/>
  <c r="BM385" i="2"/>
  <c r="BN385" i="2"/>
  <c r="BO385" i="2"/>
  <c r="BP385" i="2"/>
  <c r="BQ385" i="2"/>
  <c r="BR385" i="2"/>
  <c r="BS385" i="2"/>
  <c r="BT385" i="2"/>
  <c r="BU385" i="2"/>
  <c r="BV385" i="2"/>
  <c r="DE385" i="2"/>
  <c r="DF385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BT386" i="2"/>
  <c r="BU386" i="2"/>
  <c r="BV386" i="2"/>
  <c r="DE386" i="2"/>
  <c r="DF386" i="2"/>
  <c r="L387" i="2"/>
  <c r="M387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Z387" i="2"/>
  <c r="AA387" i="2"/>
  <c r="AB387" i="2"/>
  <c r="AC387" i="2"/>
  <c r="AD387" i="2"/>
  <c r="AE387" i="2"/>
  <c r="AF387" i="2"/>
  <c r="AG387" i="2"/>
  <c r="AH387" i="2"/>
  <c r="AI387" i="2"/>
  <c r="AJ387" i="2"/>
  <c r="AK387" i="2"/>
  <c r="AL387" i="2"/>
  <c r="AM387" i="2"/>
  <c r="AN387" i="2"/>
  <c r="AO387" i="2"/>
  <c r="AP387" i="2"/>
  <c r="AQ387" i="2"/>
  <c r="AR387" i="2"/>
  <c r="AS387" i="2"/>
  <c r="AT387" i="2"/>
  <c r="AU387" i="2"/>
  <c r="AV387" i="2"/>
  <c r="AW387" i="2"/>
  <c r="AX387" i="2"/>
  <c r="AY387" i="2"/>
  <c r="AZ387" i="2"/>
  <c r="BA387" i="2"/>
  <c r="BB387" i="2"/>
  <c r="BC387" i="2"/>
  <c r="BD387" i="2"/>
  <c r="BE387" i="2"/>
  <c r="BF387" i="2"/>
  <c r="BG387" i="2"/>
  <c r="BH387" i="2"/>
  <c r="BI387" i="2"/>
  <c r="BJ387" i="2"/>
  <c r="BK387" i="2"/>
  <c r="BL387" i="2"/>
  <c r="BM387" i="2"/>
  <c r="BN387" i="2"/>
  <c r="BO387" i="2"/>
  <c r="BP387" i="2"/>
  <c r="BQ387" i="2"/>
  <c r="BR387" i="2"/>
  <c r="BS387" i="2"/>
  <c r="BT387" i="2"/>
  <c r="BU387" i="2"/>
  <c r="BV387" i="2"/>
  <c r="DE387" i="2"/>
  <c r="DF387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Z388" i="2"/>
  <c r="AA388" i="2"/>
  <c r="AB388" i="2"/>
  <c r="AC388" i="2"/>
  <c r="AD388" i="2"/>
  <c r="AE388" i="2"/>
  <c r="AF388" i="2"/>
  <c r="AG388" i="2"/>
  <c r="AH388" i="2"/>
  <c r="AI388" i="2"/>
  <c r="AJ388" i="2"/>
  <c r="AK388" i="2"/>
  <c r="AL388" i="2"/>
  <c r="AM388" i="2"/>
  <c r="AN388" i="2"/>
  <c r="AO388" i="2"/>
  <c r="AP388" i="2"/>
  <c r="AQ388" i="2"/>
  <c r="AR388" i="2"/>
  <c r="AS388" i="2"/>
  <c r="AT388" i="2"/>
  <c r="AU388" i="2"/>
  <c r="AV388" i="2"/>
  <c r="AW388" i="2"/>
  <c r="AX388" i="2"/>
  <c r="AY388" i="2"/>
  <c r="AZ388" i="2"/>
  <c r="BA388" i="2"/>
  <c r="BB388" i="2"/>
  <c r="BC388" i="2"/>
  <c r="BD388" i="2"/>
  <c r="BE388" i="2"/>
  <c r="BF388" i="2"/>
  <c r="BG388" i="2"/>
  <c r="BH388" i="2"/>
  <c r="BI388" i="2"/>
  <c r="BJ388" i="2"/>
  <c r="BK388" i="2"/>
  <c r="BL388" i="2"/>
  <c r="BM388" i="2"/>
  <c r="BN388" i="2"/>
  <c r="BO388" i="2"/>
  <c r="BP388" i="2"/>
  <c r="BQ388" i="2"/>
  <c r="BR388" i="2"/>
  <c r="BS388" i="2"/>
  <c r="BT388" i="2"/>
  <c r="BU388" i="2"/>
  <c r="BV388" i="2"/>
  <c r="DE388" i="2"/>
  <c r="DF388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Z389" i="2"/>
  <c r="AA389" i="2"/>
  <c r="AB389" i="2"/>
  <c r="AC389" i="2"/>
  <c r="AD389" i="2"/>
  <c r="AE389" i="2"/>
  <c r="AF389" i="2"/>
  <c r="AG389" i="2"/>
  <c r="AH389" i="2"/>
  <c r="AI389" i="2"/>
  <c r="AJ389" i="2"/>
  <c r="AK389" i="2"/>
  <c r="AL389" i="2"/>
  <c r="AM389" i="2"/>
  <c r="AN389" i="2"/>
  <c r="AO389" i="2"/>
  <c r="AP389" i="2"/>
  <c r="AQ389" i="2"/>
  <c r="AR389" i="2"/>
  <c r="AS389" i="2"/>
  <c r="AT389" i="2"/>
  <c r="AU389" i="2"/>
  <c r="AV389" i="2"/>
  <c r="AW389" i="2"/>
  <c r="AX389" i="2"/>
  <c r="AY389" i="2"/>
  <c r="AZ389" i="2"/>
  <c r="BA389" i="2"/>
  <c r="BB389" i="2"/>
  <c r="BC389" i="2"/>
  <c r="BD389" i="2"/>
  <c r="BE389" i="2"/>
  <c r="BF389" i="2"/>
  <c r="BG389" i="2"/>
  <c r="BH389" i="2"/>
  <c r="BI389" i="2"/>
  <c r="BJ389" i="2"/>
  <c r="BK389" i="2"/>
  <c r="BL389" i="2"/>
  <c r="BM389" i="2"/>
  <c r="BN389" i="2"/>
  <c r="BO389" i="2"/>
  <c r="BP389" i="2"/>
  <c r="BQ389" i="2"/>
  <c r="BR389" i="2"/>
  <c r="BS389" i="2"/>
  <c r="BT389" i="2"/>
  <c r="BU389" i="2"/>
  <c r="BV389" i="2"/>
  <c r="DE389" i="2"/>
  <c r="DF389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Z390" i="2"/>
  <c r="AA390" i="2"/>
  <c r="AB390" i="2"/>
  <c r="AC390" i="2"/>
  <c r="AD390" i="2"/>
  <c r="AE390" i="2"/>
  <c r="AF390" i="2"/>
  <c r="AG390" i="2"/>
  <c r="AH390" i="2"/>
  <c r="AI390" i="2"/>
  <c r="AJ390" i="2"/>
  <c r="AK390" i="2"/>
  <c r="AL390" i="2"/>
  <c r="AM390" i="2"/>
  <c r="AN390" i="2"/>
  <c r="AO390" i="2"/>
  <c r="AP390" i="2"/>
  <c r="AQ390" i="2"/>
  <c r="AR390" i="2"/>
  <c r="AS390" i="2"/>
  <c r="AT390" i="2"/>
  <c r="AU390" i="2"/>
  <c r="AV390" i="2"/>
  <c r="AW390" i="2"/>
  <c r="AX390" i="2"/>
  <c r="AY390" i="2"/>
  <c r="AZ390" i="2"/>
  <c r="BA390" i="2"/>
  <c r="BB390" i="2"/>
  <c r="BC390" i="2"/>
  <c r="BD390" i="2"/>
  <c r="BE390" i="2"/>
  <c r="BF390" i="2"/>
  <c r="BG390" i="2"/>
  <c r="BH390" i="2"/>
  <c r="BI390" i="2"/>
  <c r="BJ390" i="2"/>
  <c r="BK390" i="2"/>
  <c r="BL390" i="2"/>
  <c r="BM390" i="2"/>
  <c r="BN390" i="2"/>
  <c r="BO390" i="2"/>
  <c r="BP390" i="2"/>
  <c r="BQ390" i="2"/>
  <c r="BR390" i="2"/>
  <c r="BS390" i="2"/>
  <c r="BT390" i="2"/>
  <c r="BU390" i="2"/>
  <c r="BV390" i="2"/>
  <c r="DE390" i="2"/>
  <c r="DF390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AC391" i="2"/>
  <c r="AD391" i="2"/>
  <c r="AE391" i="2"/>
  <c r="AF391" i="2"/>
  <c r="AG391" i="2"/>
  <c r="AH391" i="2"/>
  <c r="AI391" i="2"/>
  <c r="AJ391" i="2"/>
  <c r="AK391" i="2"/>
  <c r="AL391" i="2"/>
  <c r="AM391" i="2"/>
  <c r="AN391" i="2"/>
  <c r="AO391" i="2"/>
  <c r="AP391" i="2"/>
  <c r="AQ391" i="2"/>
  <c r="AR391" i="2"/>
  <c r="AS391" i="2"/>
  <c r="AT391" i="2"/>
  <c r="AU391" i="2"/>
  <c r="AV391" i="2"/>
  <c r="AW391" i="2"/>
  <c r="AX391" i="2"/>
  <c r="AY391" i="2"/>
  <c r="AZ391" i="2"/>
  <c r="BA391" i="2"/>
  <c r="BB391" i="2"/>
  <c r="BC391" i="2"/>
  <c r="BD391" i="2"/>
  <c r="BE391" i="2"/>
  <c r="BF391" i="2"/>
  <c r="BG391" i="2"/>
  <c r="BH391" i="2"/>
  <c r="BI391" i="2"/>
  <c r="BJ391" i="2"/>
  <c r="BK391" i="2"/>
  <c r="BL391" i="2"/>
  <c r="BM391" i="2"/>
  <c r="BN391" i="2"/>
  <c r="BO391" i="2"/>
  <c r="BP391" i="2"/>
  <c r="BQ391" i="2"/>
  <c r="BR391" i="2"/>
  <c r="BS391" i="2"/>
  <c r="BT391" i="2"/>
  <c r="BU391" i="2"/>
  <c r="BV391" i="2"/>
  <c r="DE391" i="2"/>
  <c r="DF391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AC392" i="2"/>
  <c r="AD392" i="2"/>
  <c r="AE392" i="2"/>
  <c r="AF392" i="2"/>
  <c r="AG392" i="2"/>
  <c r="AH392" i="2"/>
  <c r="AI392" i="2"/>
  <c r="AJ392" i="2"/>
  <c r="AK392" i="2"/>
  <c r="AL392" i="2"/>
  <c r="AM392" i="2"/>
  <c r="AN392" i="2"/>
  <c r="AO392" i="2"/>
  <c r="AP392" i="2"/>
  <c r="AQ392" i="2"/>
  <c r="AR392" i="2"/>
  <c r="AS392" i="2"/>
  <c r="AT392" i="2"/>
  <c r="AU392" i="2"/>
  <c r="AV392" i="2"/>
  <c r="AW392" i="2"/>
  <c r="AX392" i="2"/>
  <c r="AY392" i="2"/>
  <c r="AZ392" i="2"/>
  <c r="BA392" i="2"/>
  <c r="BB392" i="2"/>
  <c r="BC392" i="2"/>
  <c r="BD392" i="2"/>
  <c r="BE392" i="2"/>
  <c r="BF392" i="2"/>
  <c r="BG392" i="2"/>
  <c r="BH392" i="2"/>
  <c r="BI392" i="2"/>
  <c r="BJ392" i="2"/>
  <c r="BK392" i="2"/>
  <c r="BL392" i="2"/>
  <c r="BM392" i="2"/>
  <c r="BN392" i="2"/>
  <c r="BO392" i="2"/>
  <c r="BP392" i="2"/>
  <c r="BQ392" i="2"/>
  <c r="BR392" i="2"/>
  <c r="BS392" i="2"/>
  <c r="BT392" i="2"/>
  <c r="BU392" i="2"/>
  <c r="BV392" i="2"/>
  <c r="DE392" i="2"/>
  <c r="DF392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AC393" i="2"/>
  <c r="AD393" i="2"/>
  <c r="AE393" i="2"/>
  <c r="AF393" i="2"/>
  <c r="AG393" i="2"/>
  <c r="AH393" i="2"/>
  <c r="AI393" i="2"/>
  <c r="AJ393" i="2"/>
  <c r="AK393" i="2"/>
  <c r="AL393" i="2"/>
  <c r="AM393" i="2"/>
  <c r="AN393" i="2"/>
  <c r="AO393" i="2"/>
  <c r="AP393" i="2"/>
  <c r="AQ393" i="2"/>
  <c r="AR393" i="2"/>
  <c r="AS393" i="2"/>
  <c r="AT393" i="2"/>
  <c r="AU393" i="2"/>
  <c r="AV393" i="2"/>
  <c r="AW393" i="2"/>
  <c r="AX393" i="2"/>
  <c r="AY393" i="2"/>
  <c r="AZ393" i="2"/>
  <c r="BA393" i="2"/>
  <c r="BB393" i="2"/>
  <c r="BC393" i="2"/>
  <c r="BD393" i="2"/>
  <c r="BE393" i="2"/>
  <c r="BF393" i="2"/>
  <c r="BG393" i="2"/>
  <c r="BH393" i="2"/>
  <c r="BI393" i="2"/>
  <c r="BJ393" i="2"/>
  <c r="BK393" i="2"/>
  <c r="BL393" i="2"/>
  <c r="BM393" i="2"/>
  <c r="BN393" i="2"/>
  <c r="BO393" i="2"/>
  <c r="BP393" i="2"/>
  <c r="BQ393" i="2"/>
  <c r="BR393" i="2"/>
  <c r="BS393" i="2"/>
  <c r="BT393" i="2"/>
  <c r="BU393" i="2"/>
  <c r="BV393" i="2"/>
  <c r="DE393" i="2"/>
  <c r="DF393" i="2"/>
  <c r="L394" i="2"/>
  <c r="M394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Z394" i="2"/>
  <c r="AA394" i="2"/>
  <c r="AB394" i="2"/>
  <c r="AC394" i="2"/>
  <c r="AD394" i="2"/>
  <c r="AE394" i="2"/>
  <c r="AF394" i="2"/>
  <c r="AG394" i="2"/>
  <c r="AH394" i="2"/>
  <c r="AI394" i="2"/>
  <c r="AJ394" i="2"/>
  <c r="AK394" i="2"/>
  <c r="AL394" i="2"/>
  <c r="AM394" i="2"/>
  <c r="AN394" i="2"/>
  <c r="AO394" i="2"/>
  <c r="AP394" i="2"/>
  <c r="AQ394" i="2"/>
  <c r="AR394" i="2"/>
  <c r="AS394" i="2"/>
  <c r="AT394" i="2"/>
  <c r="AU394" i="2"/>
  <c r="AV394" i="2"/>
  <c r="AW394" i="2"/>
  <c r="AX394" i="2"/>
  <c r="AY394" i="2"/>
  <c r="AZ394" i="2"/>
  <c r="BA394" i="2"/>
  <c r="BB394" i="2"/>
  <c r="BC394" i="2"/>
  <c r="BD394" i="2"/>
  <c r="BE394" i="2"/>
  <c r="BF394" i="2"/>
  <c r="BG394" i="2"/>
  <c r="BH394" i="2"/>
  <c r="BI394" i="2"/>
  <c r="BJ394" i="2"/>
  <c r="BK394" i="2"/>
  <c r="BL394" i="2"/>
  <c r="BM394" i="2"/>
  <c r="BN394" i="2"/>
  <c r="BO394" i="2"/>
  <c r="BP394" i="2"/>
  <c r="BQ394" i="2"/>
  <c r="BR394" i="2"/>
  <c r="BS394" i="2"/>
  <c r="BT394" i="2"/>
  <c r="BU394" i="2"/>
  <c r="BV394" i="2"/>
  <c r="DE394" i="2"/>
  <c r="DF394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BT395" i="2"/>
  <c r="BU395" i="2"/>
  <c r="BV395" i="2"/>
  <c r="DE395" i="2"/>
  <c r="DF395" i="2"/>
  <c r="L396" i="2"/>
  <c r="M396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Z396" i="2"/>
  <c r="AA396" i="2"/>
  <c r="AB396" i="2"/>
  <c r="AC396" i="2"/>
  <c r="AD396" i="2"/>
  <c r="AE396" i="2"/>
  <c r="AF396" i="2"/>
  <c r="AG396" i="2"/>
  <c r="AH396" i="2"/>
  <c r="AI396" i="2"/>
  <c r="AJ396" i="2"/>
  <c r="AK396" i="2"/>
  <c r="AL396" i="2"/>
  <c r="AM396" i="2"/>
  <c r="AN396" i="2"/>
  <c r="AO396" i="2"/>
  <c r="AP396" i="2"/>
  <c r="AQ396" i="2"/>
  <c r="AR396" i="2"/>
  <c r="AS396" i="2"/>
  <c r="AT396" i="2"/>
  <c r="AU396" i="2"/>
  <c r="AV396" i="2"/>
  <c r="AW396" i="2"/>
  <c r="AX396" i="2"/>
  <c r="AY396" i="2"/>
  <c r="AZ396" i="2"/>
  <c r="BA396" i="2"/>
  <c r="BB396" i="2"/>
  <c r="BC396" i="2"/>
  <c r="BD396" i="2"/>
  <c r="BE396" i="2"/>
  <c r="BF396" i="2"/>
  <c r="BG396" i="2"/>
  <c r="BH396" i="2"/>
  <c r="BI396" i="2"/>
  <c r="BJ396" i="2"/>
  <c r="BK396" i="2"/>
  <c r="BL396" i="2"/>
  <c r="BM396" i="2"/>
  <c r="BN396" i="2"/>
  <c r="BO396" i="2"/>
  <c r="BP396" i="2"/>
  <c r="BQ396" i="2"/>
  <c r="BR396" i="2"/>
  <c r="BS396" i="2"/>
  <c r="BT396" i="2"/>
  <c r="BU396" i="2"/>
  <c r="BV396" i="2"/>
  <c r="DE396" i="2"/>
  <c r="DF396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AC397" i="2"/>
  <c r="AD397" i="2"/>
  <c r="AE397" i="2"/>
  <c r="AF397" i="2"/>
  <c r="AG397" i="2"/>
  <c r="AH397" i="2"/>
  <c r="AI397" i="2"/>
  <c r="AJ397" i="2"/>
  <c r="AK397" i="2"/>
  <c r="AL397" i="2"/>
  <c r="AM397" i="2"/>
  <c r="AN397" i="2"/>
  <c r="AO397" i="2"/>
  <c r="AP397" i="2"/>
  <c r="AQ397" i="2"/>
  <c r="AR397" i="2"/>
  <c r="AS397" i="2"/>
  <c r="AT397" i="2"/>
  <c r="AU397" i="2"/>
  <c r="AV397" i="2"/>
  <c r="AW397" i="2"/>
  <c r="AX397" i="2"/>
  <c r="AY397" i="2"/>
  <c r="AZ397" i="2"/>
  <c r="BA397" i="2"/>
  <c r="BB397" i="2"/>
  <c r="BC397" i="2"/>
  <c r="BD397" i="2"/>
  <c r="BE397" i="2"/>
  <c r="BF397" i="2"/>
  <c r="BG397" i="2"/>
  <c r="BH397" i="2"/>
  <c r="BI397" i="2"/>
  <c r="BJ397" i="2"/>
  <c r="BK397" i="2"/>
  <c r="BL397" i="2"/>
  <c r="BM397" i="2"/>
  <c r="BN397" i="2"/>
  <c r="BO397" i="2"/>
  <c r="BP397" i="2"/>
  <c r="BQ397" i="2"/>
  <c r="BR397" i="2"/>
  <c r="BS397" i="2"/>
  <c r="BT397" i="2"/>
  <c r="BU397" i="2"/>
  <c r="BV397" i="2"/>
  <c r="DE397" i="2"/>
  <c r="DF397" i="2"/>
  <c r="L398" i="2"/>
  <c r="M398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Z398" i="2"/>
  <c r="AA398" i="2"/>
  <c r="AB398" i="2"/>
  <c r="AC398" i="2"/>
  <c r="AD398" i="2"/>
  <c r="AE398" i="2"/>
  <c r="AF398" i="2"/>
  <c r="AG398" i="2"/>
  <c r="AH398" i="2"/>
  <c r="AI398" i="2"/>
  <c r="AJ398" i="2"/>
  <c r="AK398" i="2"/>
  <c r="AL398" i="2"/>
  <c r="AM398" i="2"/>
  <c r="AN398" i="2"/>
  <c r="AO398" i="2"/>
  <c r="AP398" i="2"/>
  <c r="AQ398" i="2"/>
  <c r="AR398" i="2"/>
  <c r="AS398" i="2"/>
  <c r="AT398" i="2"/>
  <c r="AU398" i="2"/>
  <c r="AV398" i="2"/>
  <c r="AW398" i="2"/>
  <c r="AX398" i="2"/>
  <c r="AY398" i="2"/>
  <c r="AZ398" i="2"/>
  <c r="BA398" i="2"/>
  <c r="BB398" i="2"/>
  <c r="BC398" i="2"/>
  <c r="BD398" i="2"/>
  <c r="BE398" i="2"/>
  <c r="BF398" i="2"/>
  <c r="BG398" i="2"/>
  <c r="BH398" i="2"/>
  <c r="BI398" i="2"/>
  <c r="BJ398" i="2"/>
  <c r="BK398" i="2"/>
  <c r="BL398" i="2"/>
  <c r="BM398" i="2"/>
  <c r="BN398" i="2"/>
  <c r="BO398" i="2"/>
  <c r="BP398" i="2"/>
  <c r="BQ398" i="2"/>
  <c r="BR398" i="2"/>
  <c r="BS398" i="2"/>
  <c r="BT398" i="2"/>
  <c r="BU398" i="2"/>
  <c r="BV398" i="2"/>
  <c r="DE398" i="2"/>
  <c r="DF398" i="2"/>
  <c r="L399" i="2"/>
  <c r="M399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Z399" i="2"/>
  <c r="AA399" i="2"/>
  <c r="AB399" i="2"/>
  <c r="AC399" i="2"/>
  <c r="AD399" i="2"/>
  <c r="AE399" i="2"/>
  <c r="AF399" i="2"/>
  <c r="AG399" i="2"/>
  <c r="AH399" i="2"/>
  <c r="AI399" i="2"/>
  <c r="AJ399" i="2"/>
  <c r="AK399" i="2"/>
  <c r="AL399" i="2"/>
  <c r="AM399" i="2"/>
  <c r="AN399" i="2"/>
  <c r="AO399" i="2"/>
  <c r="AP399" i="2"/>
  <c r="AQ399" i="2"/>
  <c r="AR399" i="2"/>
  <c r="AS399" i="2"/>
  <c r="AT399" i="2"/>
  <c r="AU399" i="2"/>
  <c r="AV399" i="2"/>
  <c r="AW399" i="2"/>
  <c r="AX399" i="2"/>
  <c r="AY399" i="2"/>
  <c r="AZ399" i="2"/>
  <c r="BA399" i="2"/>
  <c r="BB399" i="2"/>
  <c r="BC399" i="2"/>
  <c r="BD399" i="2"/>
  <c r="BE399" i="2"/>
  <c r="BF399" i="2"/>
  <c r="BG399" i="2"/>
  <c r="BH399" i="2"/>
  <c r="BI399" i="2"/>
  <c r="BJ399" i="2"/>
  <c r="BK399" i="2"/>
  <c r="BL399" i="2"/>
  <c r="BM399" i="2"/>
  <c r="BN399" i="2"/>
  <c r="BO399" i="2"/>
  <c r="BP399" i="2"/>
  <c r="BQ399" i="2"/>
  <c r="BR399" i="2"/>
  <c r="BS399" i="2"/>
  <c r="BT399" i="2"/>
  <c r="BU399" i="2"/>
  <c r="BV399" i="2"/>
  <c r="DE399" i="2"/>
  <c r="DF399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Z400" i="2"/>
  <c r="AA400" i="2"/>
  <c r="AB400" i="2"/>
  <c r="AC400" i="2"/>
  <c r="AD400" i="2"/>
  <c r="AE400" i="2"/>
  <c r="AF400" i="2"/>
  <c r="AG400" i="2"/>
  <c r="AH400" i="2"/>
  <c r="AI400" i="2"/>
  <c r="AJ400" i="2"/>
  <c r="AK400" i="2"/>
  <c r="AL400" i="2"/>
  <c r="AM400" i="2"/>
  <c r="AN400" i="2"/>
  <c r="AO400" i="2"/>
  <c r="AP400" i="2"/>
  <c r="AQ400" i="2"/>
  <c r="AR400" i="2"/>
  <c r="AS400" i="2"/>
  <c r="AT400" i="2"/>
  <c r="AU400" i="2"/>
  <c r="AV400" i="2"/>
  <c r="AW400" i="2"/>
  <c r="AX400" i="2"/>
  <c r="AY400" i="2"/>
  <c r="AZ400" i="2"/>
  <c r="BA400" i="2"/>
  <c r="BB400" i="2"/>
  <c r="BC400" i="2"/>
  <c r="BD400" i="2"/>
  <c r="BE400" i="2"/>
  <c r="BF400" i="2"/>
  <c r="BG400" i="2"/>
  <c r="BH400" i="2"/>
  <c r="BI400" i="2"/>
  <c r="BJ400" i="2"/>
  <c r="BK400" i="2"/>
  <c r="BL400" i="2"/>
  <c r="BM400" i="2"/>
  <c r="BN400" i="2"/>
  <c r="BO400" i="2"/>
  <c r="BP400" i="2"/>
  <c r="BQ400" i="2"/>
  <c r="BR400" i="2"/>
  <c r="BS400" i="2"/>
  <c r="BT400" i="2"/>
  <c r="BU400" i="2"/>
  <c r="BV400" i="2"/>
  <c r="DE400" i="2"/>
  <c r="DF400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AC401" i="2"/>
  <c r="AD401" i="2"/>
  <c r="AE401" i="2"/>
  <c r="AF401" i="2"/>
  <c r="AG401" i="2"/>
  <c r="AH401" i="2"/>
  <c r="AI401" i="2"/>
  <c r="AJ401" i="2"/>
  <c r="AK401" i="2"/>
  <c r="AL401" i="2"/>
  <c r="AM401" i="2"/>
  <c r="AN401" i="2"/>
  <c r="AO401" i="2"/>
  <c r="AP401" i="2"/>
  <c r="AQ401" i="2"/>
  <c r="AR401" i="2"/>
  <c r="AS401" i="2"/>
  <c r="AT401" i="2"/>
  <c r="AU401" i="2"/>
  <c r="AV401" i="2"/>
  <c r="AW401" i="2"/>
  <c r="AX401" i="2"/>
  <c r="AY401" i="2"/>
  <c r="AZ401" i="2"/>
  <c r="BA401" i="2"/>
  <c r="BB401" i="2"/>
  <c r="BC401" i="2"/>
  <c r="BD401" i="2"/>
  <c r="BE401" i="2"/>
  <c r="BF401" i="2"/>
  <c r="BG401" i="2"/>
  <c r="BH401" i="2"/>
  <c r="BI401" i="2"/>
  <c r="BJ401" i="2"/>
  <c r="BK401" i="2"/>
  <c r="BL401" i="2"/>
  <c r="BM401" i="2"/>
  <c r="BN401" i="2"/>
  <c r="BO401" i="2"/>
  <c r="BP401" i="2"/>
  <c r="BQ401" i="2"/>
  <c r="BR401" i="2"/>
  <c r="BS401" i="2"/>
  <c r="BT401" i="2"/>
  <c r="BU401" i="2"/>
  <c r="BV401" i="2"/>
  <c r="DE401" i="2"/>
  <c r="DF401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AC402" i="2"/>
  <c r="AD402" i="2"/>
  <c r="AE402" i="2"/>
  <c r="AF402" i="2"/>
  <c r="AG402" i="2"/>
  <c r="AH402" i="2"/>
  <c r="AI402" i="2"/>
  <c r="AJ402" i="2"/>
  <c r="AK402" i="2"/>
  <c r="AL402" i="2"/>
  <c r="AM402" i="2"/>
  <c r="AN402" i="2"/>
  <c r="AO402" i="2"/>
  <c r="AP402" i="2"/>
  <c r="AQ402" i="2"/>
  <c r="AR402" i="2"/>
  <c r="AS402" i="2"/>
  <c r="AT402" i="2"/>
  <c r="AU402" i="2"/>
  <c r="AV402" i="2"/>
  <c r="AW402" i="2"/>
  <c r="AX402" i="2"/>
  <c r="AY402" i="2"/>
  <c r="AZ402" i="2"/>
  <c r="BA402" i="2"/>
  <c r="BB402" i="2"/>
  <c r="BC402" i="2"/>
  <c r="BD402" i="2"/>
  <c r="BE402" i="2"/>
  <c r="BF402" i="2"/>
  <c r="BG402" i="2"/>
  <c r="BH402" i="2"/>
  <c r="BI402" i="2"/>
  <c r="BJ402" i="2"/>
  <c r="BK402" i="2"/>
  <c r="BL402" i="2"/>
  <c r="BM402" i="2"/>
  <c r="BN402" i="2"/>
  <c r="BO402" i="2"/>
  <c r="BP402" i="2"/>
  <c r="BQ402" i="2"/>
  <c r="BR402" i="2"/>
  <c r="BS402" i="2"/>
  <c r="BT402" i="2"/>
  <c r="BU402" i="2"/>
  <c r="BV402" i="2"/>
  <c r="DE402" i="2"/>
  <c r="DF402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Z403" i="2"/>
  <c r="AA403" i="2"/>
  <c r="AB403" i="2"/>
  <c r="AC403" i="2"/>
  <c r="AD403" i="2"/>
  <c r="AE403" i="2"/>
  <c r="AF403" i="2"/>
  <c r="AG403" i="2"/>
  <c r="AH403" i="2"/>
  <c r="AI403" i="2"/>
  <c r="AJ403" i="2"/>
  <c r="AK403" i="2"/>
  <c r="AL403" i="2"/>
  <c r="AM403" i="2"/>
  <c r="AN403" i="2"/>
  <c r="AO403" i="2"/>
  <c r="AP403" i="2"/>
  <c r="AQ403" i="2"/>
  <c r="AR403" i="2"/>
  <c r="AS403" i="2"/>
  <c r="AT403" i="2"/>
  <c r="AU403" i="2"/>
  <c r="AV403" i="2"/>
  <c r="AW403" i="2"/>
  <c r="AX403" i="2"/>
  <c r="AY403" i="2"/>
  <c r="AZ403" i="2"/>
  <c r="BA403" i="2"/>
  <c r="BB403" i="2"/>
  <c r="BC403" i="2"/>
  <c r="BD403" i="2"/>
  <c r="BE403" i="2"/>
  <c r="BF403" i="2"/>
  <c r="BG403" i="2"/>
  <c r="BH403" i="2"/>
  <c r="BI403" i="2"/>
  <c r="BJ403" i="2"/>
  <c r="BK403" i="2"/>
  <c r="BL403" i="2"/>
  <c r="BM403" i="2"/>
  <c r="BN403" i="2"/>
  <c r="BO403" i="2"/>
  <c r="BP403" i="2"/>
  <c r="BQ403" i="2"/>
  <c r="BR403" i="2"/>
  <c r="BS403" i="2"/>
  <c r="BT403" i="2"/>
  <c r="BU403" i="2"/>
  <c r="BV403" i="2"/>
  <c r="DE403" i="2"/>
  <c r="DF403" i="2"/>
  <c r="L404" i="2"/>
  <c r="M404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Z404" i="2"/>
  <c r="AA404" i="2"/>
  <c r="AB404" i="2"/>
  <c r="AC404" i="2"/>
  <c r="AD404" i="2"/>
  <c r="AE404" i="2"/>
  <c r="AF404" i="2"/>
  <c r="AG404" i="2"/>
  <c r="AH404" i="2"/>
  <c r="AI404" i="2"/>
  <c r="AJ404" i="2"/>
  <c r="AK404" i="2"/>
  <c r="AL404" i="2"/>
  <c r="AM404" i="2"/>
  <c r="AN404" i="2"/>
  <c r="AO404" i="2"/>
  <c r="AP404" i="2"/>
  <c r="AQ404" i="2"/>
  <c r="AR404" i="2"/>
  <c r="AS404" i="2"/>
  <c r="AT404" i="2"/>
  <c r="AU404" i="2"/>
  <c r="AV404" i="2"/>
  <c r="AW404" i="2"/>
  <c r="AX404" i="2"/>
  <c r="AY404" i="2"/>
  <c r="AZ404" i="2"/>
  <c r="BA404" i="2"/>
  <c r="BB404" i="2"/>
  <c r="BC404" i="2"/>
  <c r="BD404" i="2"/>
  <c r="BE404" i="2"/>
  <c r="BF404" i="2"/>
  <c r="BG404" i="2"/>
  <c r="BH404" i="2"/>
  <c r="BI404" i="2"/>
  <c r="BJ404" i="2"/>
  <c r="BK404" i="2"/>
  <c r="BL404" i="2"/>
  <c r="BM404" i="2"/>
  <c r="BN404" i="2"/>
  <c r="BO404" i="2"/>
  <c r="BP404" i="2"/>
  <c r="BQ404" i="2"/>
  <c r="BR404" i="2"/>
  <c r="BS404" i="2"/>
  <c r="BT404" i="2"/>
  <c r="BU404" i="2"/>
  <c r="BV404" i="2"/>
  <c r="DE404" i="2"/>
  <c r="DF404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Z405" i="2"/>
  <c r="AA405" i="2"/>
  <c r="AB405" i="2"/>
  <c r="AC405" i="2"/>
  <c r="AD405" i="2"/>
  <c r="AE405" i="2"/>
  <c r="AF405" i="2"/>
  <c r="AG405" i="2"/>
  <c r="AH405" i="2"/>
  <c r="AI405" i="2"/>
  <c r="AJ405" i="2"/>
  <c r="AK405" i="2"/>
  <c r="AL405" i="2"/>
  <c r="AM405" i="2"/>
  <c r="AN405" i="2"/>
  <c r="AO405" i="2"/>
  <c r="AP405" i="2"/>
  <c r="AQ405" i="2"/>
  <c r="AR405" i="2"/>
  <c r="AS405" i="2"/>
  <c r="AT405" i="2"/>
  <c r="AU405" i="2"/>
  <c r="AV405" i="2"/>
  <c r="AW405" i="2"/>
  <c r="AX405" i="2"/>
  <c r="AY405" i="2"/>
  <c r="AZ405" i="2"/>
  <c r="BA405" i="2"/>
  <c r="BB405" i="2"/>
  <c r="BC405" i="2"/>
  <c r="BD405" i="2"/>
  <c r="BE405" i="2"/>
  <c r="BF405" i="2"/>
  <c r="BG405" i="2"/>
  <c r="BH405" i="2"/>
  <c r="BI405" i="2"/>
  <c r="BJ405" i="2"/>
  <c r="BK405" i="2"/>
  <c r="BL405" i="2"/>
  <c r="BM405" i="2"/>
  <c r="BN405" i="2"/>
  <c r="BO405" i="2"/>
  <c r="BP405" i="2"/>
  <c r="BQ405" i="2"/>
  <c r="BR405" i="2"/>
  <c r="BS405" i="2"/>
  <c r="BT405" i="2"/>
  <c r="BU405" i="2"/>
  <c r="BV405" i="2"/>
  <c r="DE405" i="2"/>
  <c r="DF405" i="2"/>
  <c r="L406" i="2"/>
  <c r="M406" i="2"/>
  <c r="N406" i="2"/>
  <c r="O406" i="2"/>
  <c r="P406" i="2"/>
  <c r="Q406" i="2"/>
  <c r="R406" i="2"/>
  <c r="S406" i="2"/>
  <c r="T406" i="2"/>
  <c r="U406" i="2"/>
  <c r="V406" i="2"/>
  <c r="DF406" i="2"/>
  <c r="L407" i="2"/>
  <c r="M407" i="2"/>
  <c r="N407" i="2"/>
  <c r="O407" i="2"/>
  <c r="P407" i="2"/>
  <c r="Q407" i="2"/>
  <c r="R407" i="2"/>
  <c r="S407" i="2"/>
  <c r="T407" i="2"/>
  <c r="U407" i="2"/>
  <c r="V407" i="2"/>
  <c r="DF407" i="2"/>
  <c r="L408" i="2"/>
  <c r="M408" i="2"/>
  <c r="N408" i="2"/>
  <c r="O408" i="2"/>
  <c r="P408" i="2"/>
  <c r="Q408" i="2"/>
  <c r="R408" i="2"/>
  <c r="S408" i="2"/>
  <c r="T408" i="2"/>
  <c r="U408" i="2"/>
  <c r="V408" i="2"/>
  <c r="DF408" i="2"/>
  <c r="L409" i="2"/>
  <c r="M409" i="2"/>
  <c r="N409" i="2"/>
  <c r="O409" i="2"/>
  <c r="P409" i="2"/>
  <c r="Q409" i="2"/>
  <c r="R409" i="2"/>
  <c r="S409" i="2"/>
  <c r="T409" i="2"/>
  <c r="U409" i="2"/>
  <c r="V409" i="2"/>
  <c r="DF409" i="2"/>
  <c r="L410" i="2"/>
  <c r="M410" i="2"/>
  <c r="N410" i="2"/>
  <c r="O410" i="2"/>
  <c r="P410" i="2"/>
  <c r="Q410" i="2"/>
  <c r="R410" i="2"/>
  <c r="S410" i="2"/>
  <c r="T410" i="2"/>
  <c r="U410" i="2"/>
  <c r="V410" i="2"/>
  <c r="DF410" i="2"/>
  <c r="L411" i="2"/>
  <c r="M411" i="2"/>
  <c r="N411" i="2"/>
  <c r="O411" i="2"/>
  <c r="P411" i="2"/>
  <c r="Q411" i="2"/>
  <c r="R411" i="2"/>
  <c r="S411" i="2"/>
  <c r="T411" i="2"/>
  <c r="U411" i="2"/>
  <c r="V411" i="2"/>
  <c r="DF411" i="2"/>
  <c r="L412" i="2"/>
  <c r="M412" i="2"/>
  <c r="N412" i="2"/>
  <c r="O412" i="2"/>
  <c r="P412" i="2"/>
  <c r="Q412" i="2"/>
  <c r="R412" i="2"/>
  <c r="S412" i="2"/>
  <c r="T412" i="2"/>
  <c r="U412" i="2"/>
  <c r="V412" i="2"/>
  <c r="DF412" i="2"/>
  <c r="L413" i="2"/>
  <c r="M413" i="2"/>
  <c r="N413" i="2"/>
  <c r="O413" i="2"/>
  <c r="P413" i="2"/>
  <c r="Q413" i="2"/>
  <c r="R413" i="2"/>
  <c r="S413" i="2"/>
  <c r="T413" i="2"/>
  <c r="U413" i="2"/>
  <c r="V413" i="2"/>
  <c r="DF413" i="2"/>
  <c r="L414" i="2"/>
  <c r="M414" i="2"/>
  <c r="N414" i="2"/>
  <c r="O414" i="2"/>
  <c r="P414" i="2"/>
  <c r="Q414" i="2"/>
  <c r="R414" i="2"/>
  <c r="S414" i="2"/>
  <c r="T414" i="2"/>
  <c r="U414" i="2"/>
  <c r="V414" i="2"/>
  <c r="DF414" i="2"/>
  <c r="L415" i="2"/>
  <c r="M415" i="2"/>
  <c r="N415" i="2"/>
  <c r="O415" i="2"/>
  <c r="P415" i="2"/>
  <c r="Q415" i="2"/>
  <c r="R415" i="2"/>
  <c r="S415" i="2"/>
  <c r="T415" i="2"/>
  <c r="U415" i="2"/>
  <c r="V415" i="2"/>
  <c r="DF415" i="2"/>
  <c r="L416" i="2"/>
  <c r="M416" i="2"/>
  <c r="N416" i="2"/>
  <c r="O416" i="2"/>
  <c r="P416" i="2"/>
  <c r="Q416" i="2"/>
  <c r="R416" i="2"/>
  <c r="S416" i="2"/>
  <c r="T416" i="2"/>
  <c r="U416" i="2"/>
  <c r="V416" i="2"/>
  <c r="DF416" i="2"/>
  <c r="L417" i="2"/>
  <c r="M417" i="2"/>
  <c r="N417" i="2"/>
  <c r="O417" i="2"/>
  <c r="P417" i="2"/>
  <c r="Q417" i="2"/>
  <c r="R417" i="2"/>
  <c r="S417" i="2"/>
  <c r="T417" i="2"/>
  <c r="U417" i="2"/>
  <c r="V417" i="2"/>
  <c r="DF417" i="2"/>
  <c r="L418" i="2"/>
  <c r="M418" i="2"/>
  <c r="N418" i="2"/>
  <c r="O418" i="2"/>
  <c r="P418" i="2"/>
  <c r="Q418" i="2"/>
  <c r="R418" i="2"/>
  <c r="S418" i="2"/>
  <c r="T418" i="2"/>
  <c r="U418" i="2"/>
  <c r="V418" i="2"/>
  <c r="DF418" i="2"/>
  <c r="L419" i="2"/>
  <c r="M419" i="2"/>
  <c r="N419" i="2"/>
  <c r="O419" i="2"/>
  <c r="P419" i="2"/>
  <c r="Q419" i="2"/>
  <c r="R419" i="2"/>
  <c r="S419" i="2"/>
  <c r="T419" i="2"/>
  <c r="U419" i="2"/>
  <c r="V419" i="2"/>
  <c r="DF419" i="2"/>
  <c r="L420" i="2"/>
  <c r="M420" i="2"/>
  <c r="N420" i="2"/>
  <c r="O420" i="2"/>
  <c r="P420" i="2"/>
  <c r="Q420" i="2"/>
  <c r="R420" i="2"/>
  <c r="S420" i="2"/>
  <c r="T420" i="2"/>
  <c r="U420" i="2"/>
  <c r="V420" i="2"/>
  <c r="DF420" i="2"/>
  <c r="L421" i="2"/>
  <c r="M421" i="2"/>
  <c r="N421" i="2"/>
  <c r="O421" i="2"/>
  <c r="P421" i="2"/>
  <c r="Q421" i="2"/>
  <c r="R421" i="2"/>
  <c r="S421" i="2"/>
  <c r="T421" i="2"/>
  <c r="U421" i="2"/>
  <c r="V421" i="2"/>
  <c r="DF421" i="2"/>
  <c r="L422" i="2"/>
  <c r="M422" i="2"/>
  <c r="N422" i="2"/>
  <c r="O422" i="2"/>
  <c r="P422" i="2"/>
  <c r="Q422" i="2"/>
  <c r="R422" i="2"/>
  <c r="S422" i="2"/>
  <c r="T422" i="2"/>
  <c r="U422" i="2"/>
  <c r="V422" i="2"/>
  <c r="DF422" i="2"/>
  <c r="L423" i="2"/>
  <c r="M423" i="2"/>
  <c r="N423" i="2"/>
  <c r="O423" i="2"/>
  <c r="P423" i="2"/>
  <c r="Q423" i="2"/>
  <c r="R423" i="2"/>
  <c r="S423" i="2"/>
  <c r="T423" i="2"/>
  <c r="U423" i="2"/>
  <c r="V423" i="2"/>
  <c r="DF423" i="2"/>
  <c r="L424" i="2"/>
  <c r="M424" i="2"/>
  <c r="N424" i="2"/>
  <c r="O424" i="2"/>
  <c r="P424" i="2"/>
  <c r="Q424" i="2"/>
  <c r="R424" i="2"/>
  <c r="S424" i="2"/>
  <c r="T424" i="2"/>
  <c r="U424" i="2"/>
  <c r="V424" i="2"/>
  <c r="DF424" i="2"/>
  <c r="L425" i="2"/>
  <c r="M425" i="2"/>
  <c r="N425" i="2"/>
  <c r="O425" i="2"/>
  <c r="P425" i="2"/>
  <c r="Q425" i="2"/>
  <c r="R425" i="2"/>
  <c r="S425" i="2"/>
  <c r="T425" i="2"/>
  <c r="U425" i="2"/>
  <c r="V425" i="2"/>
  <c r="DF425" i="2"/>
  <c r="J433" i="2"/>
  <c r="K433" i="2" a="1"/>
  <c r="K433" i="2"/>
  <c r="L433" i="2" a="1"/>
  <c r="L433" i="2"/>
  <c r="M433" i="2"/>
  <c r="N433" i="2"/>
  <c r="O433" i="2"/>
  <c r="P433" i="2"/>
  <c r="Q433" i="2"/>
  <c r="R433" i="2"/>
  <c r="S433" i="2"/>
  <c r="T433" i="2"/>
  <c r="U433" i="2"/>
  <c r="V433" i="2" a="1"/>
  <c r="V433" i="2"/>
  <c r="W433" i="2" a="1"/>
  <c r="W433" i="2"/>
  <c r="X433" i="2"/>
  <c r="Y433" i="2"/>
  <c r="Z433" i="2"/>
  <c r="AA433" i="2"/>
  <c r="AB433" i="2"/>
  <c r="AC433" i="2"/>
  <c r="AD433" i="2"/>
  <c r="AE433" i="2"/>
  <c r="AF433" i="2"/>
  <c r="AG433" i="2"/>
  <c r="AH433" i="2"/>
  <c r="AI433" i="2"/>
  <c r="AJ433" i="2"/>
  <c r="AK433" i="2"/>
  <c r="AL433" i="2"/>
  <c r="AM433" i="2"/>
  <c r="AN433" i="2"/>
  <c r="AO433" i="2"/>
  <c r="AP433" i="2"/>
  <c r="AQ433" i="2"/>
  <c r="AR433" i="2"/>
  <c r="AS433" i="2"/>
  <c r="AT433" i="2"/>
  <c r="AU433" i="2"/>
  <c r="AV433" i="2"/>
  <c r="AW433" i="2"/>
  <c r="AX433" i="2"/>
  <c r="AY433" i="2"/>
  <c r="AZ433" i="2"/>
  <c r="BA433" i="2"/>
  <c r="BB433" i="2"/>
  <c r="BC433" i="2"/>
  <c r="BD433" i="2"/>
  <c r="BE433" i="2"/>
  <c r="BF433" i="2"/>
  <c r="BG433" i="2"/>
  <c r="BH433" i="2"/>
  <c r="BI433" i="2"/>
  <c r="BJ433" i="2"/>
  <c r="BK433" i="2"/>
  <c r="BL433" i="2"/>
  <c r="BM433" i="2"/>
  <c r="BN433" i="2"/>
  <c r="BO433" i="2"/>
  <c r="BP433" i="2"/>
  <c r="BQ433" i="2"/>
  <c r="BR433" i="2"/>
  <c r="BS433" i="2"/>
  <c r="BT433" i="2"/>
  <c r="BU433" i="2"/>
  <c r="BV433" i="2" a="1"/>
  <c r="BV433" i="2"/>
  <c r="BW433" i="2" a="1"/>
  <c r="BW433" i="2"/>
  <c r="BX433" i="2"/>
  <c r="BY433" i="2"/>
  <c r="BZ433" i="2"/>
  <c r="CA433" i="2"/>
  <c r="CB433" i="2"/>
  <c r="CC433" i="2"/>
  <c r="CD433" i="2"/>
  <c r="CE433" i="2"/>
  <c r="CF433" i="2"/>
  <c r="CG433" i="2"/>
  <c r="CH433" i="2"/>
  <c r="CI433" i="2"/>
  <c r="CJ433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 a="1"/>
  <c r="DB433" i="2"/>
  <c r="DD433" i="2"/>
  <c r="DE433" i="2" a="1"/>
  <c r="DE433" i="2"/>
  <c r="DF433" i="2" a="1"/>
  <c r="DF433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Z434" i="2"/>
  <c r="AA434" i="2"/>
  <c r="AB434" i="2"/>
  <c r="AC434" i="2"/>
  <c r="AD434" i="2"/>
  <c r="AE434" i="2"/>
  <c r="AF434" i="2"/>
  <c r="AG434" i="2"/>
  <c r="AH434" i="2"/>
  <c r="AI434" i="2"/>
  <c r="AJ434" i="2"/>
  <c r="AK434" i="2"/>
  <c r="AL434" i="2"/>
  <c r="AM434" i="2"/>
  <c r="AN434" i="2"/>
  <c r="AO434" i="2"/>
  <c r="AP434" i="2"/>
  <c r="AQ434" i="2"/>
  <c r="AR434" i="2"/>
  <c r="AS434" i="2"/>
  <c r="AT434" i="2"/>
  <c r="AU434" i="2"/>
  <c r="AV434" i="2"/>
  <c r="AW434" i="2"/>
  <c r="AX434" i="2"/>
  <c r="AY434" i="2"/>
  <c r="AZ434" i="2"/>
  <c r="BA434" i="2"/>
  <c r="BB434" i="2"/>
  <c r="BC434" i="2"/>
  <c r="BD434" i="2"/>
  <c r="BE434" i="2"/>
  <c r="BF434" i="2"/>
  <c r="BG434" i="2"/>
  <c r="BH434" i="2"/>
  <c r="BI434" i="2"/>
  <c r="BJ434" i="2"/>
  <c r="BK434" i="2"/>
  <c r="BL434" i="2"/>
  <c r="BM434" i="2"/>
  <c r="BN434" i="2"/>
  <c r="BO434" i="2"/>
  <c r="BP434" i="2"/>
  <c r="BQ434" i="2"/>
  <c r="BR434" i="2"/>
  <c r="BS434" i="2"/>
  <c r="BT434" i="2"/>
  <c r="BU434" i="2"/>
  <c r="BV434" i="2"/>
  <c r="DE434" i="2"/>
  <c r="DF434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AC435" i="2"/>
  <c r="AD435" i="2"/>
  <c r="AE435" i="2"/>
  <c r="AF435" i="2"/>
  <c r="AG435" i="2"/>
  <c r="AH435" i="2"/>
  <c r="AI435" i="2"/>
  <c r="AJ435" i="2"/>
  <c r="AK435" i="2"/>
  <c r="AL435" i="2"/>
  <c r="AM435" i="2"/>
  <c r="AN435" i="2"/>
  <c r="AO435" i="2"/>
  <c r="AP435" i="2"/>
  <c r="AQ435" i="2"/>
  <c r="AR435" i="2"/>
  <c r="AS435" i="2"/>
  <c r="AT435" i="2"/>
  <c r="AU435" i="2"/>
  <c r="AV435" i="2"/>
  <c r="AW435" i="2"/>
  <c r="AX435" i="2"/>
  <c r="AY435" i="2"/>
  <c r="AZ435" i="2"/>
  <c r="BA435" i="2"/>
  <c r="BB435" i="2"/>
  <c r="BC435" i="2"/>
  <c r="BD435" i="2"/>
  <c r="BE435" i="2"/>
  <c r="BF435" i="2"/>
  <c r="BG435" i="2"/>
  <c r="BH435" i="2"/>
  <c r="BI435" i="2"/>
  <c r="BJ435" i="2"/>
  <c r="BK435" i="2"/>
  <c r="BL435" i="2"/>
  <c r="BM435" i="2"/>
  <c r="BN435" i="2"/>
  <c r="BO435" i="2"/>
  <c r="BP435" i="2"/>
  <c r="BQ435" i="2"/>
  <c r="BR435" i="2"/>
  <c r="BS435" i="2"/>
  <c r="BT435" i="2"/>
  <c r="BU435" i="2"/>
  <c r="BV435" i="2"/>
  <c r="DE435" i="2"/>
  <c r="DF435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Z436" i="2"/>
  <c r="AA436" i="2"/>
  <c r="AB436" i="2"/>
  <c r="AC436" i="2"/>
  <c r="AD436" i="2"/>
  <c r="AE436" i="2"/>
  <c r="AF436" i="2"/>
  <c r="AG436" i="2"/>
  <c r="AH436" i="2"/>
  <c r="AI436" i="2"/>
  <c r="AJ436" i="2"/>
  <c r="AK436" i="2"/>
  <c r="AL436" i="2"/>
  <c r="AM436" i="2"/>
  <c r="AN436" i="2"/>
  <c r="AO436" i="2"/>
  <c r="AP436" i="2"/>
  <c r="AQ436" i="2"/>
  <c r="AR436" i="2"/>
  <c r="AS436" i="2"/>
  <c r="AT436" i="2"/>
  <c r="AU436" i="2"/>
  <c r="AV436" i="2"/>
  <c r="AW436" i="2"/>
  <c r="AX436" i="2"/>
  <c r="AY436" i="2"/>
  <c r="AZ436" i="2"/>
  <c r="BA436" i="2"/>
  <c r="BB436" i="2"/>
  <c r="BC436" i="2"/>
  <c r="BD436" i="2"/>
  <c r="BE436" i="2"/>
  <c r="BF436" i="2"/>
  <c r="BG436" i="2"/>
  <c r="BH436" i="2"/>
  <c r="BI436" i="2"/>
  <c r="BJ436" i="2"/>
  <c r="BK436" i="2"/>
  <c r="BL436" i="2"/>
  <c r="BM436" i="2"/>
  <c r="BN436" i="2"/>
  <c r="BO436" i="2"/>
  <c r="BP436" i="2"/>
  <c r="BQ436" i="2"/>
  <c r="BR436" i="2"/>
  <c r="BS436" i="2"/>
  <c r="BT436" i="2"/>
  <c r="BU436" i="2"/>
  <c r="BV436" i="2"/>
  <c r="DE436" i="2"/>
  <c r="DF436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BT437" i="2"/>
  <c r="BU437" i="2"/>
  <c r="BV437" i="2"/>
  <c r="DE437" i="2"/>
  <c r="DF437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AC438" i="2"/>
  <c r="AD438" i="2"/>
  <c r="AE438" i="2"/>
  <c r="AF438" i="2"/>
  <c r="AG438" i="2"/>
  <c r="AH438" i="2"/>
  <c r="AI438" i="2"/>
  <c r="AJ438" i="2"/>
  <c r="AK438" i="2"/>
  <c r="AL438" i="2"/>
  <c r="AM438" i="2"/>
  <c r="AN438" i="2"/>
  <c r="AO438" i="2"/>
  <c r="AP438" i="2"/>
  <c r="AQ438" i="2"/>
  <c r="AR438" i="2"/>
  <c r="AS438" i="2"/>
  <c r="AT438" i="2"/>
  <c r="AU438" i="2"/>
  <c r="AV438" i="2"/>
  <c r="AW438" i="2"/>
  <c r="AX438" i="2"/>
  <c r="AY438" i="2"/>
  <c r="AZ438" i="2"/>
  <c r="BA438" i="2"/>
  <c r="BB438" i="2"/>
  <c r="BC438" i="2"/>
  <c r="BD438" i="2"/>
  <c r="BE438" i="2"/>
  <c r="BF438" i="2"/>
  <c r="BG438" i="2"/>
  <c r="BH438" i="2"/>
  <c r="BI438" i="2"/>
  <c r="BJ438" i="2"/>
  <c r="BK438" i="2"/>
  <c r="BL438" i="2"/>
  <c r="BM438" i="2"/>
  <c r="BN438" i="2"/>
  <c r="BO438" i="2"/>
  <c r="BP438" i="2"/>
  <c r="BQ438" i="2"/>
  <c r="BR438" i="2"/>
  <c r="BS438" i="2"/>
  <c r="BT438" i="2"/>
  <c r="BU438" i="2"/>
  <c r="BV438" i="2"/>
  <c r="DE438" i="2"/>
  <c r="DF438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AC439" i="2"/>
  <c r="AD439" i="2"/>
  <c r="AE439" i="2"/>
  <c r="AF439" i="2"/>
  <c r="AG439" i="2"/>
  <c r="AH439" i="2"/>
  <c r="AI439" i="2"/>
  <c r="AJ439" i="2"/>
  <c r="AK439" i="2"/>
  <c r="AL439" i="2"/>
  <c r="AM439" i="2"/>
  <c r="AN439" i="2"/>
  <c r="AO439" i="2"/>
  <c r="AP439" i="2"/>
  <c r="AQ439" i="2"/>
  <c r="AR439" i="2"/>
  <c r="AS439" i="2"/>
  <c r="AT439" i="2"/>
  <c r="AU439" i="2"/>
  <c r="AV439" i="2"/>
  <c r="AW439" i="2"/>
  <c r="AX439" i="2"/>
  <c r="AY439" i="2"/>
  <c r="AZ439" i="2"/>
  <c r="BA439" i="2"/>
  <c r="BB439" i="2"/>
  <c r="BC439" i="2"/>
  <c r="BD439" i="2"/>
  <c r="BE439" i="2"/>
  <c r="BF439" i="2"/>
  <c r="BG439" i="2"/>
  <c r="BH439" i="2"/>
  <c r="BI439" i="2"/>
  <c r="BJ439" i="2"/>
  <c r="BK439" i="2"/>
  <c r="BL439" i="2"/>
  <c r="BM439" i="2"/>
  <c r="BN439" i="2"/>
  <c r="BO439" i="2"/>
  <c r="BP439" i="2"/>
  <c r="BQ439" i="2"/>
  <c r="BR439" i="2"/>
  <c r="BS439" i="2"/>
  <c r="BT439" i="2"/>
  <c r="BU439" i="2"/>
  <c r="BV439" i="2"/>
  <c r="DE439" i="2"/>
  <c r="DF439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Z440" i="2"/>
  <c r="AA440" i="2"/>
  <c r="AB440" i="2"/>
  <c r="AC440" i="2"/>
  <c r="AD440" i="2"/>
  <c r="AE440" i="2"/>
  <c r="AF440" i="2"/>
  <c r="AG440" i="2"/>
  <c r="AH440" i="2"/>
  <c r="AI440" i="2"/>
  <c r="AJ440" i="2"/>
  <c r="AK440" i="2"/>
  <c r="AL440" i="2"/>
  <c r="AM440" i="2"/>
  <c r="AN440" i="2"/>
  <c r="AO440" i="2"/>
  <c r="AP440" i="2"/>
  <c r="AQ440" i="2"/>
  <c r="AR440" i="2"/>
  <c r="AS440" i="2"/>
  <c r="AT440" i="2"/>
  <c r="AU440" i="2"/>
  <c r="AV440" i="2"/>
  <c r="AW440" i="2"/>
  <c r="AX440" i="2"/>
  <c r="AY440" i="2"/>
  <c r="AZ440" i="2"/>
  <c r="BA440" i="2"/>
  <c r="BB440" i="2"/>
  <c r="BC440" i="2"/>
  <c r="BD440" i="2"/>
  <c r="BE440" i="2"/>
  <c r="BF440" i="2"/>
  <c r="BG440" i="2"/>
  <c r="BH440" i="2"/>
  <c r="BI440" i="2"/>
  <c r="BJ440" i="2"/>
  <c r="BK440" i="2"/>
  <c r="BL440" i="2"/>
  <c r="BM440" i="2"/>
  <c r="BN440" i="2"/>
  <c r="BO440" i="2"/>
  <c r="BP440" i="2"/>
  <c r="BQ440" i="2"/>
  <c r="BR440" i="2"/>
  <c r="BS440" i="2"/>
  <c r="BT440" i="2"/>
  <c r="BU440" i="2"/>
  <c r="BV440" i="2"/>
  <c r="DE440" i="2"/>
  <c r="DF440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AC441" i="2"/>
  <c r="AD441" i="2"/>
  <c r="AE441" i="2"/>
  <c r="AF441" i="2"/>
  <c r="AG441" i="2"/>
  <c r="AH441" i="2"/>
  <c r="AI441" i="2"/>
  <c r="AJ441" i="2"/>
  <c r="AK441" i="2"/>
  <c r="AL441" i="2"/>
  <c r="AM441" i="2"/>
  <c r="AN441" i="2"/>
  <c r="AO441" i="2"/>
  <c r="AP441" i="2"/>
  <c r="AQ441" i="2"/>
  <c r="AR441" i="2"/>
  <c r="AS441" i="2"/>
  <c r="AT441" i="2"/>
  <c r="AU441" i="2"/>
  <c r="AV441" i="2"/>
  <c r="AW441" i="2"/>
  <c r="AX441" i="2"/>
  <c r="AY441" i="2"/>
  <c r="AZ441" i="2"/>
  <c r="BA441" i="2"/>
  <c r="BB441" i="2"/>
  <c r="BC441" i="2"/>
  <c r="BD441" i="2"/>
  <c r="BE441" i="2"/>
  <c r="BF441" i="2"/>
  <c r="BG441" i="2"/>
  <c r="BH441" i="2"/>
  <c r="BI441" i="2"/>
  <c r="BJ441" i="2"/>
  <c r="BK441" i="2"/>
  <c r="BL441" i="2"/>
  <c r="BM441" i="2"/>
  <c r="BN441" i="2"/>
  <c r="BO441" i="2"/>
  <c r="BP441" i="2"/>
  <c r="BQ441" i="2"/>
  <c r="BR441" i="2"/>
  <c r="BS441" i="2"/>
  <c r="BT441" i="2"/>
  <c r="BU441" i="2"/>
  <c r="BV441" i="2"/>
  <c r="DE441" i="2"/>
  <c r="DF441" i="2"/>
  <c r="L442" i="2"/>
  <c r="M442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Z442" i="2"/>
  <c r="AA442" i="2"/>
  <c r="AB442" i="2"/>
  <c r="AC442" i="2"/>
  <c r="AD442" i="2"/>
  <c r="AE442" i="2"/>
  <c r="AF442" i="2"/>
  <c r="AG442" i="2"/>
  <c r="AH442" i="2"/>
  <c r="AI442" i="2"/>
  <c r="AJ442" i="2"/>
  <c r="AK442" i="2"/>
  <c r="AL442" i="2"/>
  <c r="AM442" i="2"/>
  <c r="AN442" i="2"/>
  <c r="AO442" i="2"/>
  <c r="AP442" i="2"/>
  <c r="AQ442" i="2"/>
  <c r="AR442" i="2"/>
  <c r="AS442" i="2"/>
  <c r="AT442" i="2"/>
  <c r="AU442" i="2"/>
  <c r="AV442" i="2"/>
  <c r="AW442" i="2"/>
  <c r="AX442" i="2"/>
  <c r="AY442" i="2"/>
  <c r="AZ442" i="2"/>
  <c r="BA442" i="2"/>
  <c r="BB442" i="2"/>
  <c r="BC442" i="2"/>
  <c r="BD442" i="2"/>
  <c r="BE442" i="2"/>
  <c r="BF442" i="2"/>
  <c r="BG442" i="2"/>
  <c r="BH442" i="2"/>
  <c r="BI442" i="2"/>
  <c r="BJ442" i="2"/>
  <c r="BK442" i="2"/>
  <c r="BL442" i="2"/>
  <c r="BM442" i="2"/>
  <c r="BN442" i="2"/>
  <c r="BO442" i="2"/>
  <c r="BP442" i="2"/>
  <c r="BQ442" i="2"/>
  <c r="BR442" i="2"/>
  <c r="BS442" i="2"/>
  <c r="BT442" i="2"/>
  <c r="BU442" i="2"/>
  <c r="BV442" i="2"/>
  <c r="DE442" i="2"/>
  <c r="DF442" i="2"/>
  <c r="L443" i="2"/>
  <c r="M443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AC443" i="2"/>
  <c r="AD443" i="2"/>
  <c r="AE443" i="2"/>
  <c r="AF443" i="2"/>
  <c r="AG443" i="2"/>
  <c r="AH443" i="2"/>
  <c r="AI443" i="2"/>
  <c r="AJ443" i="2"/>
  <c r="AK443" i="2"/>
  <c r="AL443" i="2"/>
  <c r="AM443" i="2"/>
  <c r="AN443" i="2"/>
  <c r="AO443" i="2"/>
  <c r="AP443" i="2"/>
  <c r="AQ443" i="2"/>
  <c r="AR443" i="2"/>
  <c r="AS443" i="2"/>
  <c r="AT443" i="2"/>
  <c r="AU443" i="2"/>
  <c r="AV443" i="2"/>
  <c r="AW443" i="2"/>
  <c r="AX443" i="2"/>
  <c r="AY443" i="2"/>
  <c r="AZ443" i="2"/>
  <c r="BA443" i="2"/>
  <c r="BB443" i="2"/>
  <c r="BC443" i="2"/>
  <c r="BD443" i="2"/>
  <c r="BE443" i="2"/>
  <c r="BF443" i="2"/>
  <c r="BG443" i="2"/>
  <c r="BH443" i="2"/>
  <c r="BI443" i="2"/>
  <c r="BJ443" i="2"/>
  <c r="BK443" i="2"/>
  <c r="BL443" i="2"/>
  <c r="BM443" i="2"/>
  <c r="BN443" i="2"/>
  <c r="BO443" i="2"/>
  <c r="BP443" i="2"/>
  <c r="BQ443" i="2"/>
  <c r="BR443" i="2"/>
  <c r="BS443" i="2"/>
  <c r="BT443" i="2"/>
  <c r="BU443" i="2"/>
  <c r="BV443" i="2"/>
  <c r="DE443" i="2"/>
  <c r="DF443" i="2"/>
  <c r="L444" i="2"/>
  <c r="M444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Z444" i="2"/>
  <c r="AA444" i="2"/>
  <c r="AB444" i="2"/>
  <c r="AC444" i="2"/>
  <c r="AD444" i="2"/>
  <c r="AE444" i="2"/>
  <c r="AF444" i="2"/>
  <c r="AG444" i="2"/>
  <c r="AH444" i="2"/>
  <c r="AI444" i="2"/>
  <c r="AJ444" i="2"/>
  <c r="AK444" i="2"/>
  <c r="AL444" i="2"/>
  <c r="AM444" i="2"/>
  <c r="AN444" i="2"/>
  <c r="AO444" i="2"/>
  <c r="AP444" i="2"/>
  <c r="AQ444" i="2"/>
  <c r="AR444" i="2"/>
  <c r="AS444" i="2"/>
  <c r="AT444" i="2"/>
  <c r="AU444" i="2"/>
  <c r="AV444" i="2"/>
  <c r="AW444" i="2"/>
  <c r="AX444" i="2"/>
  <c r="AY444" i="2"/>
  <c r="AZ444" i="2"/>
  <c r="BA444" i="2"/>
  <c r="BB444" i="2"/>
  <c r="BC444" i="2"/>
  <c r="BD444" i="2"/>
  <c r="BE444" i="2"/>
  <c r="BF444" i="2"/>
  <c r="BG444" i="2"/>
  <c r="BH444" i="2"/>
  <c r="BI444" i="2"/>
  <c r="BJ444" i="2"/>
  <c r="BK444" i="2"/>
  <c r="BL444" i="2"/>
  <c r="BM444" i="2"/>
  <c r="BN444" i="2"/>
  <c r="BO444" i="2"/>
  <c r="BP444" i="2"/>
  <c r="BQ444" i="2"/>
  <c r="BR444" i="2"/>
  <c r="BS444" i="2"/>
  <c r="BT444" i="2"/>
  <c r="BU444" i="2"/>
  <c r="BV444" i="2"/>
  <c r="DE444" i="2"/>
  <c r="DF444" i="2"/>
  <c r="L445" i="2"/>
  <c r="M445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AC445" i="2"/>
  <c r="AD445" i="2"/>
  <c r="AE445" i="2"/>
  <c r="AF445" i="2"/>
  <c r="AG445" i="2"/>
  <c r="AH445" i="2"/>
  <c r="AI445" i="2"/>
  <c r="AJ445" i="2"/>
  <c r="AK445" i="2"/>
  <c r="AL445" i="2"/>
  <c r="AM445" i="2"/>
  <c r="AN445" i="2"/>
  <c r="AO445" i="2"/>
  <c r="AP445" i="2"/>
  <c r="AQ445" i="2"/>
  <c r="AR445" i="2"/>
  <c r="AS445" i="2"/>
  <c r="AT445" i="2"/>
  <c r="AU445" i="2"/>
  <c r="AV445" i="2"/>
  <c r="AW445" i="2"/>
  <c r="AX445" i="2"/>
  <c r="AY445" i="2"/>
  <c r="AZ445" i="2"/>
  <c r="BA445" i="2"/>
  <c r="BB445" i="2"/>
  <c r="BC445" i="2"/>
  <c r="BD445" i="2"/>
  <c r="BE445" i="2"/>
  <c r="BF445" i="2"/>
  <c r="BG445" i="2"/>
  <c r="BH445" i="2"/>
  <c r="BI445" i="2"/>
  <c r="BJ445" i="2"/>
  <c r="BK445" i="2"/>
  <c r="BL445" i="2"/>
  <c r="BM445" i="2"/>
  <c r="BN445" i="2"/>
  <c r="BO445" i="2"/>
  <c r="BP445" i="2"/>
  <c r="BQ445" i="2"/>
  <c r="BR445" i="2"/>
  <c r="BS445" i="2"/>
  <c r="BT445" i="2"/>
  <c r="BU445" i="2"/>
  <c r="BV445" i="2"/>
  <c r="DE445" i="2"/>
  <c r="DF445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BT446" i="2"/>
  <c r="BU446" i="2"/>
  <c r="BV446" i="2"/>
  <c r="DE446" i="2"/>
  <c r="DF446" i="2"/>
  <c r="L447" i="2"/>
  <c r="M447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Z447" i="2"/>
  <c r="AA447" i="2"/>
  <c r="AB447" i="2"/>
  <c r="AC447" i="2"/>
  <c r="AD447" i="2"/>
  <c r="AE447" i="2"/>
  <c r="AF447" i="2"/>
  <c r="AG447" i="2"/>
  <c r="AH447" i="2"/>
  <c r="AI447" i="2"/>
  <c r="AJ447" i="2"/>
  <c r="AK447" i="2"/>
  <c r="AL447" i="2"/>
  <c r="AM447" i="2"/>
  <c r="AN447" i="2"/>
  <c r="AO447" i="2"/>
  <c r="AP447" i="2"/>
  <c r="AQ447" i="2"/>
  <c r="AR447" i="2"/>
  <c r="AS447" i="2"/>
  <c r="AT447" i="2"/>
  <c r="AU447" i="2"/>
  <c r="AV447" i="2"/>
  <c r="AW447" i="2"/>
  <c r="AX447" i="2"/>
  <c r="AY447" i="2"/>
  <c r="AZ447" i="2"/>
  <c r="BA447" i="2"/>
  <c r="BB447" i="2"/>
  <c r="BC447" i="2"/>
  <c r="BD447" i="2"/>
  <c r="BE447" i="2"/>
  <c r="BF447" i="2"/>
  <c r="BG447" i="2"/>
  <c r="BH447" i="2"/>
  <c r="BI447" i="2"/>
  <c r="BJ447" i="2"/>
  <c r="BK447" i="2"/>
  <c r="BL447" i="2"/>
  <c r="BM447" i="2"/>
  <c r="BN447" i="2"/>
  <c r="BO447" i="2"/>
  <c r="BP447" i="2"/>
  <c r="BQ447" i="2"/>
  <c r="BR447" i="2"/>
  <c r="BS447" i="2"/>
  <c r="BT447" i="2"/>
  <c r="BU447" i="2"/>
  <c r="BV447" i="2"/>
  <c r="DE447" i="2"/>
  <c r="DF447" i="2"/>
  <c r="L448" i="2"/>
  <c r="M448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Z448" i="2"/>
  <c r="AA448" i="2"/>
  <c r="AB448" i="2"/>
  <c r="AC448" i="2"/>
  <c r="AD448" i="2"/>
  <c r="AE448" i="2"/>
  <c r="AF448" i="2"/>
  <c r="AG448" i="2"/>
  <c r="AH448" i="2"/>
  <c r="AI448" i="2"/>
  <c r="AJ448" i="2"/>
  <c r="AK448" i="2"/>
  <c r="AL448" i="2"/>
  <c r="AM448" i="2"/>
  <c r="AN448" i="2"/>
  <c r="AO448" i="2"/>
  <c r="AP448" i="2"/>
  <c r="AQ448" i="2"/>
  <c r="AR448" i="2"/>
  <c r="AS448" i="2"/>
  <c r="AT448" i="2"/>
  <c r="AU448" i="2"/>
  <c r="AV448" i="2"/>
  <c r="AW448" i="2"/>
  <c r="AX448" i="2"/>
  <c r="AY448" i="2"/>
  <c r="AZ448" i="2"/>
  <c r="BA448" i="2"/>
  <c r="BB448" i="2"/>
  <c r="BC448" i="2"/>
  <c r="BD448" i="2"/>
  <c r="BE448" i="2"/>
  <c r="BF448" i="2"/>
  <c r="BG448" i="2"/>
  <c r="BH448" i="2"/>
  <c r="BI448" i="2"/>
  <c r="BJ448" i="2"/>
  <c r="BK448" i="2"/>
  <c r="BL448" i="2"/>
  <c r="BM448" i="2"/>
  <c r="BN448" i="2"/>
  <c r="BO448" i="2"/>
  <c r="BP448" i="2"/>
  <c r="BQ448" i="2"/>
  <c r="BR448" i="2"/>
  <c r="BS448" i="2"/>
  <c r="BT448" i="2"/>
  <c r="BU448" i="2"/>
  <c r="BV448" i="2"/>
  <c r="DE448" i="2"/>
  <c r="DF448" i="2"/>
  <c r="L449" i="2"/>
  <c r="M449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Z449" i="2"/>
  <c r="AA449" i="2"/>
  <c r="AB449" i="2"/>
  <c r="AC449" i="2"/>
  <c r="AD449" i="2"/>
  <c r="AE449" i="2"/>
  <c r="AF449" i="2"/>
  <c r="AG449" i="2"/>
  <c r="AH449" i="2"/>
  <c r="AI449" i="2"/>
  <c r="AJ449" i="2"/>
  <c r="AK449" i="2"/>
  <c r="AL449" i="2"/>
  <c r="AM449" i="2"/>
  <c r="AN449" i="2"/>
  <c r="AO449" i="2"/>
  <c r="AP449" i="2"/>
  <c r="AQ449" i="2"/>
  <c r="AR449" i="2"/>
  <c r="AS449" i="2"/>
  <c r="AT449" i="2"/>
  <c r="AU449" i="2"/>
  <c r="AV449" i="2"/>
  <c r="AW449" i="2"/>
  <c r="AX449" i="2"/>
  <c r="AY449" i="2"/>
  <c r="AZ449" i="2"/>
  <c r="BA449" i="2"/>
  <c r="BB449" i="2"/>
  <c r="BC449" i="2"/>
  <c r="BD449" i="2"/>
  <c r="BE449" i="2"/>
  <c r="BF449" i="2"/>
  <c r="BG449" i="2"/>
  <c r="BH449" i="2"/>
  <c r="BI449" i="2"/>
  <c r="BJ449" i="2"/>
  <c r="BK449" i="2"/>
  <c r="BL449" i="2"/>
  <c r="BM449" i="2"/>
  <c r="BN449" i="2"/>
  <c r="BO449" i="2"/>
  <c r="BP449" i="2"/>
  <c r="BQ449" i="2"/>
  <c r="BR449" i="2"/>
  <c r="BS449" i="2"/>
  <c r="BT449" i="2"/>
  <c r="BU449" i="2"/>
  <c r="BV449" i="2"/>
  <c r="DE449" i="2"/>
  <c r="DF449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AB450" i="2"/>
  <c r="AC450" i="2"/>
  <c r="AD450" i="2"/>
  <c r="AE450" i="2"/>
  <c r="AF450" i="2"/>
  <c r="AG450" i="2"/>
  <c r="AH450" i="2"/>
  <c r="AI450" i="2"/>
  <c r="AJ450" i="2"/>
  <c r="AK450" i="2"/>
  <c r="AL450" i="2"/>
  <c r="AM450" i="2"/>
  <c r="AN450" i="2"/>
  <c r="AO450" i="2"/>
  <c r="AP450" i="2"/>
  <c r="AQ450" i="2"/>
  <c r="AR450" i="2"/>
  <c r="AS450" i="2"/>
  <c r="AT450" i="2"/>
  <c r="AU450" i="2"/>
  <c r="AV450" i="2"/>
  <c r="AW450" i="2"/>
  <c r="AX450" i="2"/>
  <c r="AY450" i="2"/>
  <c r="AZ450" i="2"/>
  <c r="BA450" i="2"/>
  <c r="BB450" i="2"/>
  <c r="BC450" i="2"/>
  <c r="BD450" i="2"/>
  <c r="BE450" i="2"/>
  <c r="BF450" i="2"/>
  <c r="BG450" i="2"/>
  <c r="BH450" i="2"/>
  <c r="BI450" i="2"/>
  <c r="BJ450" i="2"/>
  <c r="BK450" i="2"/>
  <c r="BL450" i="2"/>
  <c r="BM450" i="2"/>
  <c r="BN450" i="2"/>
  <c r="BO450" i="2"/>
  <c r="BP450" i="2"/>
  <c r="BQ450" i="2"/>
  <c r="BR450" i="2"/>
  <c r="BS450" i="2"/>
  <c r="BT450" i="2"/>
  <c r="BU450" i="2"/>
  <c r="BV450" i="2"/>
  <c r="DE450" i="2"/>
  <c r="DF450" i="2"/>
  <c r="L451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AC451" i="2"/>
  <c r="AD451" i="2"/>
  <c r="AE451" i="2"/>
  <c r="AF451" i="2"/>
  <c r="AG451" i="2"/>
  <c r="AH451" i="2"/>
  <c r="AI451" i="2"/>
  <c r="AJ451" i="2"/>
  <c r="AK451" i="2"/>
  <c r="AL451" i="2"/>
  <c r="AM451" i="2"/>
  <c r="AN451" i="2"/>
  <c r="AO451" i="2"/>
  <c r="AP451" i="2"/>
  <c r="AQ451" i="2"/>
  <c r="AR451" i="2"/>
  <c r="AS451" i="2"/>
  <c r="AT451" i="2"/>
  <c r="AU451" i="2"/>
  <c r="AV451" i="2"/>
  <c r="AW451" i="2"/>
  <c r="AX451" i="2"/>
  <c r="AY451" i="2"/>
  <c r="AZ451" i="2"/>
  <c r="BA451" i="2"/>
  <c r="BB451" i="2"/>
  <c r="BC451" i="2"/>
  <c r="BD451" i="2"/>
  <c r="BE451" i="2"/>
  <c r="BF451" i="2"/>
  <c r="BG451" i="2"/>
  <c r="BH451" i="2"/>
  <c r="BI451" i="2"/>
  <c r="BJ451" i="2"/>
  <c r="BK451" i="2"/>
  <c r="BL451" i="2"/>
  <c r="BM451" i="2"/>
  <c r="BN451" i="2"/>
  <c r="BO451" i="2"/>
  <c r="BP451" i="2"/>
  <c r="BQ451" i="2"/>
  <c r="BR451" i="2"/>
  <c r="BS451" i="2"/>
  <c r="BT451" i="2"/>
  <c r="BU451" i="2"/>
  <c r="BV451" i="2"/>
  <c r="DE451" i="2"/>
  <c r="DF451" i="2"/>
  <c r="L452" i="2"/>
  <c r="M452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Z452" i="2"/>
  <c r="AA452" i="2"/>
  <c r="AB452" i="2"/>
  <c r="AC452" i="2"/>
  <c r="AD452" i="2"/>
  <c r="AE452" i="2"/>
  <c r="AF452" i="2"/>
  <c r="AG452" i="2"/>
  <c r="AH452" i="2"/>
  <c r="AI452" i="2"/>
  <c r="AJ452" i="2"/>
  <c r="AK452" i="2"/>
  <c r="AL452" i="2"/>
  <c r="AM452" i="2"/>
  <c r="AN452" i="2"/>
  <c r="AO452" i="2"/>
  <c r="AP452" i="2"/>
  <c r="AQ452" i="2"/>
  <c r="AR452" i="2"/>
  <c r="AS452" i="2"/>
  <c r="AT452" i="2"/>
  <c r="AU452" i="2"/>
  <c r="AV452" i="2"/>
  <c r="AW452" i="2"/>
  <c r="AX452" i="2"/>
  <c r="AY452" i="2"/>
  <c r="AZ452" i="2"/>
  <c r="BA452" i="2"/>
  <c r="BB452" i="2"/>
  <c r="BC452" i="2"/>
  <c r="BD452" i="2"/>
  <c r="BE452" i="2"/>
  <c r="BF452" i="2"/>
  <c r="BG452" i="2"/>
  <c r="BH452" i="2"/>
  <c r="BI452" i="2"/>
  <c r="BJ452" i="2"/>
  <c r="BK452" i="2"/>
  <c r="BL452" i="2"/>
  <c r="BM452" i="2"/>
  <c r="BN452" i="2"/>
  <c r="BO452" i="2"/>
  <c r="BP452" i="2"/>
  <c r="BQ452" i="2"/>
  <c r="BR452" i="2"/>
  <c r="BS452" i="2"/>
  <c r="BT452" i="2"/>
  <c r="BU452" i="2"/>
  <c r="BV452" i="2"/>
  <c r="DE452" i="2"/>
  <c r="DF452" i="2"/>
  <c r="L453" i="2"/>
  <c r="M453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Z453" i="2"/>
  <c r="AA453" i="2"/>
  <c r="AB453" i="2"/>
  <c r="AC453" i="2"/>
  <c r="AD453" i="2"/>
  <c r="AE453" i="2"/>
  <c r="AF453" i="2"/>
  <c r="AG453" i="2"/>
  <c r="AH453" i="2"/>
  <c r="AI453" i="2"/>
  <c r="AJ453" i="2"/>
  <c r="AK453" i="2"/>
  <c r="AL453" i="2"/>
  <c r="AM453" i="2"/>
  <c r="AN453" i="2"/>
  <c r="AO453" i="2"/>
  <c r="AP453" i="2"/>
  <c r="AQ453" i="2"/>
  <c r="AR453" i="2"/>
  <c r="AS453" i="2"/>
  <c r="AT453" i="2"/>
  <c r="AU453" i="2"/>
  <c r="AV453" i="2"/>
  <c r="AW453" i="2"/>
  <c r="AX453" i="2"/>
  <c r="AY453" i="2"/>
  <c r="AZ453" i="2"/>
  <c r="BA453" i="2"/>
  <c r="BB453" i="2"/>
  <c r="BC453" i="2"/>
  <c r="BD453" i="2"/>
  <c r="BE453" i="2"/>
  <c r="BF453" i="2"/>
  <c r="BG453" i="2"/>
  <c r="BH453" i="2"/>
  <c r="BI453" i="2"/>
  <c r="BJ453" i="2"/>
  <c r="BK453" i="2"/>
  <c r="BL453" i="2"/>
  <c r="BM453" i="2"/>
  <c r="BN453" i="2"/>
  <c r="BO453" i="2"/>
  <c r="BP453" i="2"/>
  <c r="BQ453" i="2"/>
  <c r="BR453" i="2"/>
  <c r="BS453" i="2"/>
  <c r="BT453" i="2"/>
  <c r="BU453" i="2"/>
  <c r="BV453" i="2"/>
  <c r="DE453" i="2"/>
  <c r="DF453" i="2"/>
  <c r="L454" i="2"/>
  <c r="M454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Z454" i="2"/>
  <c r="AA454" i="2"/>
  <c r="AB454" i="2"/>
  <c r="AC454" i="2"/>
  <c r="AD454" i="2"/>
  <c r="AE454" i="2"/>
  <c r="AF454" i="2"/>
  <c r="AG454" i="2"/>
  <c r="AH454" i="2"/>
  <c r="AI454" i="2"/>
  <c r="AJ454" i="2"/>
  <c r="AK454" i="2"/>
  <c r="AL454" i="2"/>
  <c r="AM454" i="2"/>
  <c r="AN454" i="2"/>
  <c r="AO454" i="2"/>
  <c r="AP454" i="2"/>
  <c r="AQ454" i="2"/>
  <c r="AR454" i="2"/>
  <c r="AS454" i="2"/>
  <c r="AT454" i="2"/>
  <c r="AU454" i="2"/>
  <c r="AV454" i="2"/>
  <c r="AW454" i="2"/>
  <c r="AX454" i="2"/>
  <c r="AY454" i="2"/>
  <c r="AZ454" i="2"/>
  <c r="BA454" i="2"/>
  <c r="BB454" i="2"/>
  <c r="BC454" i="2"/>
  <c r="BD454" i="2"/>
  <c r="BE454" i="2"/>
  <c r="BF454" i="2"/>
  <c r="BG454" i="2"/>
  <c r="BH454" i="2"/>
  <c r="BI454" i="2"/>
  <c r="BJ454" i="2"/>
  <c r="BK454" i="2"/>
  <c r="BL454" i="2"/>
  <c r="BM454" i="2"/>
  <c r="BN454" i="2"/>
  <c r="BO454" i="2"/>
  <c r="BP454" i="2"/>
  <c r="BQ454" i="2"/>
  <c r="BR454" i="2"/>
  <c r="BS454" i="2"/>
  <c r="BT454" i="2"/>
  <c r="BU454" i="2"/>
  <c r="BV454" i="2"/>
  <c r="DE454" i="2"/>
  <c r="DF454" i="2"/>
  <c r="L455" i="2"/>
  <c r="M455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Z455" i="2"/>
  <c r="AA455" i="2"/>
  <c r="AB455" i="2"/>
  <c r="AC455" i="2"/>
  <c r="AD455" i="2"/>
  <c r="AE455" i="2"/>
  <c r="AF455" i="2"/>
  <c r="AG455" i="2"/>
  <c r="AH455" i="2"/>
  <c r="AI455" i="2"/>
  <c r="AJ455" i="2"/>
  <c r="AK455" i="2"/>
  <c r="AL455" i="2"/>
  <c r="AM455" i="2"/>
  <c r="AN455" i="2"/>
  <c r="AO455" i="2"/>
  <c r="AP455" i="2"/>
  <c r="AQ455" i="2"/>
  <c r="AR455" i="2"/>
  <c r="AS455" i="2"/>
  <c r="AT455" i="2"/>
  <c r="AU455" i="2"/>
  <c r="AV455" i="2"/>
  <c r="AW455" i="2"/>
  <c r="AX455" i="2"/>
  <c r="AY455" i="2"/>
  <c r="AZ455" i="2"/>
  <c r="BA455" i="2"/>
  <c r="BB455" i="2"/>
  <c r="BC455" i="2"/>
  <c r="BD455" i="2"/>
  <c r="BE455" i="2"/>
  <c r="BF455" i="2"/>
  <c r="BG455" i="2"/>
  <c r="BH455" i="2"/>
  <c r="BI455" i="2"/>
  <c r="BJ455" i="2"/>
  <c r="BK455" i="2"/>
  <c r="BL455" i="2"/>
  <c r="BM455" i="2"/>
  <c r="BN455" i="2"/>
  <c r="BO455" i="2"/>
  <c r="BP455" i="2"/>
  <c r="BQ455" i="2"/>
  <c r="BR455" i="2"/>
  <c r="BS455" i="2"/>
  <c r="BT455" i="2"/>
  <c r="BU455" i="2"/>
  <c r="BV455" i="2"/>
  <c r="DE455" i="2"/>
  <c r="DF455" i="2"/>
  <c r="L456" i="2"/>
  <c r="M456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Z456" i="2"/>
  <c r="AA456" i="2"/>
  <c r="AB456" i="2"/>
  <c r="AC456" i="2"/>
  <c r="AD456" i="2"/>
  <c r="AE456" i="2"/>
  <c r="AF456" i="2"/>
  <c r="AG456" i="2"/>
  <c r="AH456" i="2"/>
  <c r="AI456" i="2"/>
  <c r="AJ456" i="2"/>
  <c r="AK456" i="2"/>
  <c r="AL456" i="2"/>
  <c r="AM456" i="2"/>
  <c r="AN456" i="2"/>
  <c r="AO456" i="2"/>
  <c r="AP456" i="2"/>
  <c r="AQ456" i="2"/>
  <c r="AR456" i="2"/>
  <c r="AS456" i="2"/>
  <c r="AT456" i="2"/>
  <c r="AU456" i="2"/>
  <c r="AV456" i="2"/>
  <c r="AW456" i="2"/>
  <c r="AX456" i="2"/>
  <c r="AY456" i="2"/>
  <c r="AZ456" i="2"/>
  <c r="BA456" i="2"/>
  <c r="BB456" i="2"/>
  <c r="BC456" i="2"/>
  <c r="BD456" i="2"/>
  <c r="BE456" i="2"/>
  <c r="BF456" i="2"/>
  <c r="BG456" i="2"/>
  <c r="BH456" i="2"/>
  <c r="BI456" i="2"/>
  <c r="BJ456" i="2"/>
  <c r="BK456" i="2"/>
  <c r="BL456" i="2"/>
  <c r="BM456" i="2"/>
  <c r="BN456" i="2"/>
  <c r="BO456" i="2"/>
  <c r="BP456" i="2"/>
  <c r="BQ456" i="2"/>
  <c r="BR456" i="2"/>
  <c r="BS456" i="2"/>
  <c r="BT456" i="2"/>
  <c r="BU456" i="2"/>
  <c r="BV456" i="2"/>
  <c r="DE456" i="2"/>
  <c r="DF456" i="2"/>
  <c r="L457" i="2"/>
  <c r="M457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Z457" i="2"/>
  <c r="AA457" i="2"/>
  <c r="AB457" i="2"/>
  <c r="AC457" i="2"/>
  <c r="AD457" i="2"/>
  <c r="AE457" i="2"/>
  <c r="AF457" i="2"/>
  <c r="AG457" i="2"/>
  <c r="AH457" i="2"/>
  <c r="AI457" i="2"/>
  <c r="AJ457" i="2"/>
  <c r="AK457" i="2"/>
  <c r="AL457" i="2"/>
  <c r="AM457" i="2"/>
  <c r="AN457" i="2"/>
  <c r="AO457" i="2"/>
  <c r="AP457" i="2"/>
  <c r="AQ457" i="2"/>
  <c r="AR457" i="2"/>
  <c r="AS457" i="2"/>
  <c r="AT457" i="2"/>
  <c r="AU457" i="2"/>
  <c r="AV457" i="2"/>
  <c r="AW457" i="2"/>
  <c r="AX457" i="2"/>
  <c r="AY457" i="2"/>
  <c r="AZ457" i="2"/>
  <c r="BA457" i="2"/>
  <c r="BB457" i="2"/>
  <c r="BC457" i="2"/>
  <c r="BD457" i="2"/>
  <c r="BE457" i="2"/>
  <c r="BF457" i="2"/>
  <c r="BG457" i="2"/>
  <c r="BH457" i="2"/>
  <c r="BI457" i="2"/>
  <c r="BJ457" i="2"/>
  <c r="BK457" i="2"/>
  <c r="BL457" i="2"/>
  <c r="BM457" i="2"/>
  <c r="BN457" i="2"/>
  <c r="BO457" i="2"/>
  <c r="BP457" i="2"/>
  <c r="BQ457" i="2"/>
  <c r="BR457" i="2"/>
  <c r="BS457" i="2"/>
  <c r="BT457" i="2"/>
  <c r="BU457" i="2"/>
  <c r="BV457" i="2"/>
  <c r="DE457" i="2"/>
  <c r="DF457" i="2"/>
  <c r="L458" i="2"/>
  <c r="M458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Z458" i="2"/>
  <c r="AA458" i="2"/>
  <c r="AB458" i="2"/>
  <c r="AC458" i="2"/>
  <c r="AD458" i="2"/>
  <c r="AE458" i="2"/>
  <c r="AF458" i="2"/>
  <c r="AG458" i="2"/>
  <c r="AH458" i="2"/>
  <c r="AI458" i="2"/>
  <c r="AJ458" i="2"/>
  <c r="AK458" i="2"/>
  <c r="AL458" i="2"/>
  <c r="AM458" i="2"/>
  <c r="AN458" i="2"/>
  <c r="AO458" i="2"/>
  <c r="AP458" i="2"/>
  <c r="AQ458" i="2"/>
  <c r="AR458" i="2"/>
  <c r="AS458" i="2"/>
  <c r="AT458" i="2"/>
  <c r="AU458" i="2"/>
  <c r="AV458" i="2"/>
  <c r="AW458" i="2"/>
  <c r="AX458" i="2"/>
  <c r="AY458" i="2"/>
  <c r="AZ458" i="2"/>
  <c r="BA458" i="2"/>
  <c r="BB458" i="2"/>
  <c r="BC458" i="2"/>
  <c r="BD458" i="2"/>
  <c r="BE458" i="2"/>
  <c r="BF458" i="2"/>
  <c r="BG458" i="2"/>
  <c r="BH458" i="2"/>
  <c r="BI458" i="2"/>
  <c r="BJ458" i="2"/>
  <c r="BK458" i="2"/>
  <c r="BL458" i="2"/>
  <c r="BM458" i="2"/>
  <c r="BN458" i="2"/>
  <c r="BO458" i="2"/>
  <c r="BP458" i="2"/>
  <c r="BQ458" i="2"/>
  <c r="BR458" i="2"/>
  <c r="BS458" i="2"/>
  <c r="BT458" i="2"/>
  <c r="BU458" i="2"/>
  <c r="BV458" i="2"/>
  <c r="DE458" i="2"/>
  <c r="DF458" i="2"/>
  <c r="L459" i="2"/>
  <c r="M459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Z459" i="2"/>
  <c r="AA459" i="2"/>
  <c r="AB459" i="2"/>
  <c r="AC459" i="2"/>
  <c r="AD459" i="2"/>
  <c r="AE459" i="2"/>
  <c r="AF459" i="2"/>
  <c r="AG459" i="2"/>
  <c r="AH459" i="2"/>
  <c r="AI459" i="2"/>
  <c r="AJ459" i="2"/>
  <c r="AK459" i="2"/>
  <c r="AL459" i="2"/>
  <c r="AM459" i="2"/>
  <c r="AN459" i="2"/>
  <c r="AO459" i="2"/>
  <c r="AP459" i="2"/>
  <c r="AQ459" i="2"/>
  <c r="AR459" i="2"/>
  <c r="AS459" i="2"/>
  <c r="AT459" i="2"/>
  <c r="AU459" i="2"/>
  <c r="AV459" i="2"/>
  <c r="AW459" i="2"/>
  <c r="AX459" i="2"/>
  <c r="AY459" i="2"/>
  <c r="AZ459" i="2"/>
  <c r="BA459" i="2"/>
  <c r="BB459" i="2"/>
  <c r="BC459" i="2"/>
  <c r="BD459" i="2"/>
  <c r="BE459" i="2"/>
  <c r="BF459" i="2"/>
  <c r="BG459" i="2"/>
  <c r="BH459" i="2"/>
  <c r="BI459" i="2"/>
  <c r="BJ459" i="2"/>
  <c r="BK459" i="2"/>
  <c r="BL459" i="2"/>
  <c r="BM459" i="2"/>
  <c r="BN459" i="2"/>
  <c r="BO459" i="2"/>
  <c r="BP459" i="2"/>
  <c r="BQ459" i="2"/>
  <c r="BR459" i="2"/>
  <c r="BS459" i="2"/>
  <c r="BT459" i="2"/>
  <c r="BU459" i="2"/>
  <c r="BV459" i="2"/>
  <c r="DE459" i="2"/>
  <c r="DF459" i="2"/>
  <c r="L460" i="2"/>
  <c r="M460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Z460" i="2"/>
  <c r="AA460" i="2"/>
  <c r="AB460" i="2"/>
  <c r="AC460" i="2"/>
  <c r="AD460" i="2"/>
  <c r="AE460" i="2"/>
  <c r="AF460" i="2"/>
  <c r="AG460" i="2"/>
  <c r="AH460" i="2"/>
  <c r="AI460" i="2"/>
  <c r="AJ460" i="2"/>
  <c r="AK460" i="2"/>
  <c r="AL460" i="2"/>
  <c r="AM460" i="2"/>
  <c r="AN460" i="2"/>
  <c r="AO460" i="2"/>
  <c r="AP460" i="2"/>
  <c r="AQ460" i="2"/>
  <c r="AR460" i="2"/>
  <c r="AS460" i="2"/>
  <c r="AT460" i="2"/>
  <c r="AU460" i="2"/>
  <c r="AV460" i="2"/>
  <c r="AW460" i="2"/>
  <c r="AX460" i="2"/>
  <c r="AY460" i="2"/>
  <c r="AZ460" i="2"/>
  <c r="BA460" i="2"/>
  <c r="BB460" i="2"/>
  <c r="BC460" i="2"/>
  <c r="BD460" i="2"/>
  <c r="BE460" i="2"/>
  <c r="BF460" i="2"/>
  <c r="BG460" i="2"/>
  <c r="BH460" i="2"/>
  <c r="BI460" i="2"/>
  <c r="BJ460" i="2"/>
  <c r="BK460" i="2"/>
  <c r="BL460" i="2"/>
  <c r="BM460" i="2"/>
  <c r="BN460" i="2"/>
  <c r="BO460" i="2"/>
  <c r="BP460" i="2"/>
  <c r="BQ460" i="2"/>
  <c r="BR460" i="2"/>
  <c r="BS460" i="2"/>
  <c r="BT460" i="2"/>
  <c r="BU460" i="2"/>
  <c r="BV460" i="2"/>
  <c r="DE460" i="2"/>
  <c r="DF460" i="2"/>
  <c r="L461" i="2"/>
  <c r="M461" i="2"/>
  <c r="N461" i="2"/>
  <c r="O461" i="2"/>
  <c r="P461" i="2"/>
  <c r="Q461" i="2"/>
  <c r="R461" i="2"/>
  <c r="S461" i="2"/>
  <c r="T461" i="2"/>
  <c r="U461" i="2"/>
  <c r="V461" i="2"/>
  <c r="W461" i="2"/>
  <c r="X461" i="2"/>
  <c r="Y461" i="2"/>
  <c r="Z461" i="2"/>
  <c r="AA461" i="2"/>
  <c r="AB461" i="2"/>
  <c r="AC461" i="2"/>
  <c r="AD461" i="2"/>
  <c r="AE461" i="2"/>
  <c r="AF461" i="2"/>
  <c r="AG461" i="2"/>
  <c r="AH461" i="2"/>
  <c r="AI461" i="2"/>
  <c r="AJ461" i="2"/>
  <c r="AK461" i="2"/>
  <c r="AL461" i="2"/>
  <c r="AM461" i="2"/>
  <c r="AN461" i="2"/>
  <c r="AO461" i="2"/>
  <c r="AP461" i="2"/>
  <c r="AQ461" i="2"/>
  <c r="AR461" i="2"/>
  <c r="AS461" i="2"/>
  <c r="AT461" i="2"/>
  <c r="AU461" i="2"/>
  <c r="AV461" i="2"/>
  <c r="AW461" i="2"/>
  <c r="AX461" i="2"/>
  <c r="AY461" i="2"/>
  <c r="AZ461" i="2"/>
  <c r="BA461" i="2"/>
  <c r="BB461" i="2"/>
  <c r="BC461" i="2"/>
  <c r="BD461" i="2"/>
  <c r="BE461" i="2"/>
  <c r="BF461" i="2"/>
  <c r="BG461" i="2"/>
  <c r="BH461" i="2"/>
  <c r="BI461" i="2"/>
  <c r="BJ461" i="2"/>
  <c r="BK461" i="2"/>
  <c r="BL461" i="2"/>
  <c r="BM461" i="2"/>
  <c r="BN461" i="2"/>
  <c r="BO461" i="2"/>
  <c r="BP461" i="2"/>
  <c r="BQ461" i="2"/>
  <c r="BR461" i="2"/>
  <c r="BS461" i="2"/>
  <c r="BT461" i="2"/>
  <c r="BU461" i="2"/>
  <c r="BV461" i="2"/>
  <c r="DE461" i="2"/>
  <c r="DF461" i="2"/>
  <c r="L462" i="2"/>
  <c r="M462" i="2"/>
  <c r="N462" i="2"/>
  <c r="O462" i="2"/>
  <c r="P462" i="2"/>
  <c r="Q462" i="2"/>
  <c r="R462" i="2"/>
  <c r="S462" i="2"/>
  <c r="T462" i="2"/>
  <c r="U462" i="2"/>
  <c r="V462" i="2"/>
  <c r="W462" i="2"/>
  <c r="X462" i="2"/>
  <c r="Y462" i="2"/>
  <c r="Z462" i="2"/>
  <c r="AA462" i="2"/>
  <c r="AB462" i="2"/>
  <c r="AC462" i="2"/>
  <c r="AD462" i="2"/>
  <c r="AE462" i="2"/>
  <c r="AF462" i="2"/>
  <c r="AG462" i="2"/>
  <c r="AH462" i="2"/>
  <c r="AI462" i="2"/>
  <c r="AJ462" i="2"/>
  <c r="AK462" i="2"/>
  <c r="AL462" i="2"/>
  <c r="AM462" i="2"/>
  <c r="AN462" i="2"/>
  <c r="AO462" i="2"/>
  <c r="AP462" i="2"/>
  <c r="AQ462" i="2"/>
  <c r="AR462" i="2"/>
  <c r="AS462" i="2"/>
  <c r="AT462" i="2"/>
  <c r="AU462" i="2"/>
  <c r="AV462" i="2"/>
  <c r="AW462" i="2"/>
  <c r="AX462" i="2"/>
  <c r="AY462" i="2"/>
  <c r="AZ462" i="2"/>
  <c r="BA462" i="2"/>
  <c r="BB462" i="2"/>
  <c r="BC462" i="2"/>
  <c r="BD462" i="2"/>
  <c r="BE462" i="2"/>
  <c r="BF462" i="2"/>
  <c r="BG462" i="2"/>
  <c r="BH462" i="2"/>
  <c r="BI462" i="2"/>
  <c r="BJ462" i="2"/>
  <c r="BK462" i="2"/>
  <c r="BL462" i="2"/>
  <c r="BM462" i="2"/>
  <c r="BN462" i="2"/>
  <c r="BO462" i="2"/>
  <c r="BP462" i="2"/>
  <c r="BQ462" i="2"/>
  <c r="BR462" i="2"/>
  <c r="BS462" i="2"/>
  <c r="BT462" i="2"/>
  <c r="BU462" i="2"/>
  <c r="BV462" i="2"/>
  <c r="DE462" i="2"/>
  <c r="DF462" i="2"/>
  <c r="L463" i="2"/>
  <c r="M463" i="2"/>
  <c r="N463" i="2"/>
  <c r="O463" i="2"/>
  <c r="P463" i="2"/>
  <c r="Q463" i="2"/>
  <c r="R463" i="2"/>
  <c r="S463" i="2"/>
  <c r="T463" i="2"/>
  <c r="U463" i="2"/>
  <c r="V463" i="2"/>
  <c r="DF463" i="2"/>
  <c r="L464" i="2"/>
  <c r="M464" i="2"/>
  <c r="N464" i="2"/>
  <c r="O464" i="2"/>
  <c r="P464" i="2"/>
  <c r="Q464" i="2"/>
  <c r="R464" i="2"/>
  <c r="S464" i="2"/>
  <c r="T464" i="2"/>
  <c r="U464" i="2"/>
  <c r="V464" i="2"/>
  <c r="DF464" i="2"/>
  <c r="L465" i="2"/>
  <c r="M465" i="2"/>
  <c r="N465" i="2"/>
  <c r="O465" i="2"/>
  <c r="P465" i="2"/>
  <c r="Q465" i="2"/>
  <c r="R465" i="2"/>
  <c r="S465" i="2"/>
  <c r="T465" i="2"/>
  <c r="U465" i="2"/>
  <c r="V465" i="2"/>
  <c r="DF465" i="2"/>
  <c r="L466" i="2"/>
  <c r="M466" i="2"/>
  <c r="N466" i="2"/>
  <c r="O466" i="2"/>
  <c r="P466" i="2"/>
  <c r="Q466" i="2"/>
  <c r="R466" i="2"/>
  <c r="S466" i="2"/>
  <c r="T466" i="2"/>
  <c r="U466" i="2"/>
  <c r="V466" i="2"/>
  <c r="DF466" i="2"/>
  <c r="L467" i="2"/>
  <c r="M467" i="2"/>
  <c r="N467" i="2"/>
  <c r="O467" i="2"/>
  <c r="P467" i="2"/>
  <c r="Q467" i="2"/>
  <c r="R467" i="2"/>
  <c r="S467" i="2"/>
  <c r="T467" i="2"/>
  <c r="U467" i="2"/>
  <c r="V467" i="2"/>
  <c r="DF467" i="2"/>
  <c r="L468" i="2"/>
  <c r="M468" i="2"/>
  <c r="N468" i="2"/>
  <c r="O468" i="2"/>
  <c r="P468" i="2"/>
  <c r="Q468" i="2"/>
  <c r="R468" i="2"/>
  <c r="S468" i="2"/>
  <c r="T468" i="2"/>
  <c r="U468" i="2"/>
  <c r="V468" i="2"/>
  <c r="DF468" i="2"/>
  <c r="L469" i="2"/>
  <c r="M469" i="2"/>
  <c r="N469" i="2"/>
  <c r="O469" i="2"/>
  <c r="P469" i="2"/>
  <c r="Q469" i="2"/>
  <c r="R469" i="2"/>
  <c r="S469" i="2"/>
  <c r="T469" i="2"/>
  <c r="U469" i="2"/>
  <c r="V469" i="2"/>
  <c r="DF469" i="2"/>
  <c r="L470" i="2"/>
  <c r="M470" i="2"/>
  <c r="N470" i="2"/>
  <c r="O470" i="2"/>
  <c r="P470" i="2"/>
  <c r="Q470" i="2"/>
  <c r="R470" i="2"/>
  <c r="S470" i="2"/>
  <c r="T470" i="2"/>
  <c r="U470" i="2"/>
  <c r="V470" i="2"/>
  <c r="DF470" i="2"/>
  <c r="L471" i="2"/>
  <c r="M471" i="2"/>
  <c r="N471" i="2"/>
  <c r="O471" i="2"/>
  <c r="P471" i="2"/>
  <c r="Q471" i="2"/>
  <c r="R471" i="2"/>
  <c r="S471" i="2"/>
  <c r="T471" i="2"/>
  <c r="U471" i="2"/>
  <c r="V471" i="2"/>
  <c r="DF471" i="2"/>
  <c r="L472" i="2"/>
  <c r="M472" i="2"/>
  <c r="N472" i="2"/>
  <c r="O472" i="2"/>
  <c r="P472" i="2"/>
  <c r="Q472" i="2"/>
  <c r="R472" i="2"/>
  <c r="S472" i="2"/>
  <c r="T472" i="2"/>
  <c r="U472" i="2"/>
  <c r="V472" i="2"/>
  <c r="DF472" i="2"/>
  <c r="L473" i="2"/>
  <c r="M473" i="2"/>
  <c r="N473" i="2"/>
  <c r="O473" i="2"/>
  <c r="P473" i="2"/>
  <c r="Q473" i="2"/>
  <c r="R473" i="2"/>
  <c r="S473" i="2"/>
  <c r="T473" i="2"/>
  <c r="U473" i="2"/>
  <c r="V473" i="2"/>
  <c r="DF473" i="2"/>
  <c r="L474" i="2"/>
  <c r="M474" i="2"/>
  <c r="N474" i="2"/>
  <c r="O474" i="2"/>
  <c r="P474" i="2"/>
  <c r="Q474" i="2"/>
  <c r="R474" i="2"/>
  <c r="S474" i="2"/>
  <c r="T474" i="2"/>
  <c r="U474" i="2"/>
  <c r="V474" i="2"/>
  <c r="DF474" i="2"/>
  <c r="L475" i="2"/>
  <c r="M475" i="2"/>
  <c r="N475" i="2"/>
  <c r="O475" i="2"/>
  <c r="P475" i="2"/>
  <c r="Q475" i="2"/>
  <c r="R475" i="2"/>
  <c r="S475" i="2"/>
  <c r="T475" i="2"/>
  <c r="U475" i="2"/>
  <c r="V475" i="2"/>
  <c r="DF475" i="2"/>
  <c r="L476" i="2"/>
  <c r="M476" i="2"/>
  <c r="N476" i="2"/>
  <c r="O476" i="2"/>
  <c r="P476" i="2"/>
  <c r="Q476" i="2"/>
  <c r="R476" i="2"/>
  <c r="S476" i="2"/>
  <c r="T476" i="2"/>
  <c r="U476" i="2"/>
  <c r="V476" i="2"/>
  <c r="DF476" i="2"/>
  <c r="L477" i="2"/>
  <c r="M477" i="2"/>
  <c r="N477" i="2"/>
  <c r="O477" i="2"/>
  <c r="P477" i="2"/>
  <c r="Q477" i="2"/>
  <c r="R477" i="2"/>
  <c r="S477" i="2"/>
  <c r="T477" i="2"/>
  <c r="U477" i="2"/>
  <c r="V477" i="2"/>
  <c r="DF477" i="2"/>
  <c r="L478" i="2"/>
  <c r="M478" i="2"/>
  <c r="N478" i="2"/>
  <c r="O478" i="2"/>
  <c r="P478" i="2"/>
  <c r="Q478" i="2"/>
  <c r="R478" i="2"/>
  <c r="S478" i="2"/>
  <c r="T478" i="2"/>
  <c r="U478" i="2"/>
  <c r="V478" i="2"/>
  <c r="DF478" i="2"/>
  <c r="L479" i="2"/>
  <c r="M479" i="2"/>
  <c r="N479" i="2"/>
  <c r="O479" i="2"/>
  <c r="P479" i="2"/>
  <c r="Q479" i="2"/>
  <c r="R479" i="2"/>
  <c r="S479" i="2"/>
  <c r="T479" i="2"/>
  <c r="U479" i="2"/>
  <c r="V479" i="2"/>
  <c r="DF479" i="2"/>
  <c r="L480" i="2"/>
  <c r="M480" i="2"/>
  <c r="N480" i="2"/>
  <c r="O480" i="2"/>
  <c r="P480" i="2"/>
  <c r="Q480" i="2"/>
  <c r="R480" i="2"/>
  <c r="S480" i="2"/>
  <c r="T480" i="2"/>
  <c r="U480" i="2"/>
  <c r="V480" i="2"/>
  <c r="DF480" i="2"/>
  <c r="L481" i="2"/>
  <c r="M481" i="2"/>
  <c r="N481" i="2"/>
  <c r="O481" i="2"/>
  <c r="P481" i="2"/>
  <c r="Q481" i="2"/>
  <c r="R481" i="2"/>
  <c r="S481" i="2"/>
  <c r="T481" i="2"/>
  <c r="U481" i="2"/>
  <c r="V481" i="2"/>
  <c r="DF481" i="2"/>
  <c r="L482" i="2"/>
  <c r="M482" i="2"/>
  <c r="N482" i="2"/>
  <c r="O482" i="2"/>
  <c r="P482" i="2"/>
  <c r="Q482" i="2"/>
  <c r="R482" i="2"/>
  <c r="S482" i="2"/>
  <c r="T482" i="2"/>
  <c r="U482" i="2"/>
  <c r="V482" i="2"/>
  <c r="DF482" i="2"/>
  <c r="DB485" i="2"/>
  <c r="DD485" i="2"/>
  <c r="A36" i="9"/>
  <c r="B37" i="9"/>
  <c r="C37" i="9" a="1"/>
  <c r="C37" i="9"/>
  <c r="D37" i="9"/>
  <c r="E37" i="9"/>
  <c r="F37" i="9"/>
  <c r="G37" i="9"/>
  <c r="H37" i="9"/>
  <c r="I37" i="9"/>
  <c r="J37" i="9"/>
  <c r="K37" i="9"/>
  <c r="L37" i="9"/>
  <c r="J44" i="9"/>
  <c r="K44" i="9" a="1"/>
  <c r="K44" i="9"/>
  <c r="V44" i="9" a="1"/>
  <c r="V44" i="9"/>
  <c r="BV44" i="9" a="1"/>
  <c r="BV44" i="9"/>
  <c r="DB44" i="9" a="1"/>
  <c r="DB44" i="9"/>
  <c r="K45" i="9"/>
  <c r="V45" i="9"/>
  <c r="BV45" i="9"/>
  <c r="K46" i="9"/>
  <c r="V46" i="9"/>
  <c r="BV46" i="9"/>
  <c r="K47" i="9"/>
  <c r="V47" i="9"/>
  <c r="BV47" i="9"/>
  <c r="K48" i="9"/>
  <c r="V48" i="9"/>
  <c r="BV48" i="9"/>
  <c r="K49" i="9"/>
  <c r="V49" i="9"/>
  <c r="BV49" i="9"/>
  <c r="K50" i="9"/>
  <c r="V50" i="9"/>
  <c r="BV50" i="9"/>
  <c r="K51" i="9"/>
  <c r="V51" i="9"/>
  <c r="BV51" i="9"/>
  <c r="K52" i="9"/>
  <c r="V52" i="9"/>
  <c r="BV52" i="9"/>
  <c r="V53" i="9"/>
  <c r="BV53" i="9"/>
  <c r="V54" i="9"/>
  <c r="BV54" i="9"/>
  <c r="V55" i="9"/>
  <c r="BV55" i="9"/>
  <c r="V56" i="9"/>
  <c r="BV56" i="9"/>
  <c r="V57" i="9"/>
  <c r="BV57" i="9"/>
  <c r="V58" i="9"/>
  <c r="BV58" i="9"/>
  <c r="V59" i="9"/>
  <c r="BV59" i="9"/>
  <c r="V60" i="9"/>
  <c r="BV60" i="9"/>
  <c r="V61" i="9"/>
  <c r="BV61" i="9"/>
  <c r="V62" i="9"/>
  <c r="BV62" i="9"/>
  <c r="V63" i="9"/>
  <c r="BV63" i="9"/>
  <c r="V64" i="9"/>
  <c r="BV64" i="9"/>
  <c r="V65" i="9"/>
  <c r="BV65" i="9"/>
  <c r="V66" i="9"/>
  <c r="BV66" i="9"/>
  <c r="V67" i="9"/>
  <c r="BV67" i="9"/>
  <c r="V68" i="9"/>
  <c r="BV68" i="9"/>
  <c r="V69" i="9"/>
  <c r="BV69" i="9"/>
  <c r="V70" i="9"/>
  <c r="BV70" i="9"/>
  <c r="V71" i="9"/>
  <c r="BV71" i="9"/>
  <c r="V72" i="9"/>
  <c r="BV72" i="9"/>
  <c r="V73" i="9"/>
  <c r="B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I99" i="9"/>
  <c r="J99" i="9"/>
  <c r="U99" i="9"/>
  <c r="I100" i="9"/>
  <c r="J100" i="9"/>
  <c r="U100" i="9"/>
  <c r="I101" i="9"/>
  <c r="J101" i="9"/>
  <c r="U101" i="9"/>
  <c r="I102" i="9"/>
  <c r="J102" i="9"/>
  <c r="U102" i="9"/>
  <c r="I103" i="9"/>
  <c r="J103" i="9"/>
  <c r="U103" i="9"/>
  <c r="I104" i="9"/>
  <c r="J104" i="9"/>
  <c r="U104" i="9"/>
  <c r="I105" i="9"/>
  <c r="J105" i="9"/>
  <c r="U105" i="9"/>
  <c r="I106" i="9"/>
  <c r="J106" i="9"/>
  <c r="U106" i="9"/>
  <c r="I107" i="9"/>
  <c r="J107" i="9"/>
  <c r="U107" i="9"/>
  <c r="I108" i="9"/>
  <c r="J108" i="9"/>
  <c r="U108" i="9"/>
  <c r="I109" i="9"/>
  <c r="J109" i="9"/>
  <c r="U109" i="9"/>
  <c r="I110" i="9"/>
  <c r="J110" i="9"/>
  <c r="U110" i="9"/>
  <c r="I111" i="9"/>
  <c r="J111" i="9"/>
  <c r="U111" i="9"/>
  <c r="I112" i="9"/>
  <c r="J112" i="9"/>
  <c r="U112" i="9"/>
  <c r="I113" i="9"/>
  <c r="J113" i="9"/>
  <c r="U113" i="9"/>
  <c r="I114" i="9"/>
  <c r="J114" i="9"/>
  <c r="U114" i="9"/>
  <c r="I115" i="9"/>
  <c r="J115" i="9"/>
  <c r="U115" i="9"/>
  <c r="I116" i="9"/>
  <c r="J116" i="9"/>
  <c r="U116" i="9"/>
  <c r="I117" i="9"/>
  <c r="J117" i="9"/>
  <c r="U117" i="9"/>
  <c r="I118" i="9"/>
  <c r="J118" i="9"/>
  <c r="U118" i="9"/>
  <c r="I119" i="9"/>
  <c r="J119" i="9"/>
  <c r="U119" i="9"/>
  <c r="I120" i="9"/>
  <c r="J120" i="9"/>
  <c r="U120" i="9"/>
  <c r="I121" i="9"/>
  <c r="J121" i="9"/>
  <c r="U121" i="9"/>
  <c r="I122" i="9"/>
  <c r="J122" i="9"/>
  <c r="U122" i="9"/>
  <c r="I123" i="9"/>
  <c r="J123" i="9"/>
  <c r="U123" i="9"/>
  <c r="I124" i="9"/>
  <c r="J124" i="9"/>
  <c r="U124" i="9"/>
  <c r="I125" i="9"/>
  <c r="J125" i="9"/>
  <c r="U125" i="9"/>
  <c r="I126" i="9"/>
  <c r="J126" i="9"/>
  <c r="U126" i="9"/>
  <c r="I127" i="9"/>
  <c r="J127" i="9"/>
  <c r="U127" i="9"/>
  <c r="I128" i="9"/>
  <c r="J128" i="9"/>
  <c r="U128" i="9"/>
  <c r="I129" i="9"/>
  <c r="J129" i="9"/>
  <c r="U129" i="9"/>
  <c r="I130" i="9"/>
  <c r="J130" i="9"/>
  <c r="U130" i="9"/>
  <c r="J132" i="9" a="1"/>
  <c r="J132" i="9"/>
  <c r="U132" i="9"/>
</calcChain>
</file>

<file path=xl/sharedStrings.xml><?xml version="1.0" encoding="utf-8"?>
<sst xmlns="http://schemas.openxmlformats.org/spreadsheetml/2006/main" count="187" uniqueCount="101">
  <si>
    <t>mpg</t>
  </si>
  <si>
    <t>cylinders</t>
  </si>
  <si>
    <t>displacement</t>
  </si>
  <si>
    <t>horsepower</t>
  </si>
  <si>
    <t>weight</t>
  </si>
  <si>
    <t>acceleration</t>
  </si>
  <si>
    <t>model year</t>
  </si>
  <si>
    <t>europe</t>
  </si>
  <si>
    <t>usa</t>
  </si>
  <si>
    <t>japan</t>
  </si>
  <si>
    <t>sample</t>
  </si>
  <si>
    <t>validation</t>
  </si>
  <si>
    <t>50 x (9+1)</t>
  </si>
  <si>
    <t>30 x (50+1)</t>
  </si>
  <si>
    <t>30+1</t>
  </si>
  <si>
    <t>9+1 x 1</t>
  </si>
  <si>
    <t>50+1 x 1</t>
  </si>
  <si>
    <t>1 x (30+1)</t>
  </si>
  <si>
    <t>targA</t>
  </si>
  <si>
    <t>inpA</t>
  </si>
  <si>
    <t>w_1A</t>
  </si>
  <si>
    <t>out_1A</t>
  </si>
  <si>
    <t>w_2A</t>
  </si>
  <si>
    <t>out_2A</t>
  </si>
  <si>
    <t>w_3A</t>
  </si>
  <si>
    <t>delA</t>
  </si>
  <si>
    <t>del_2A</t>
  </si>
  <si>
    <t>del_1A</t>
  </si>
  <si>
    <t>out_1B</t>
  </si>
  <si>
    <t>w_2B</t>
  </si>
  <si>
    <t>out_2B</t>
  </si>
  <si>
    <t>w_3B</t>
  </si>
  <si>
    <t>delB</t>
  </si>
  <si>
    <t>del_2B</t>
  </si>
  <si>
    <t>del_1B</t>
  </si>
  <si>
    <t>targB</t>
  </si>
  <si>
    <t>inpB</t>
  </si>
  <si>
    <t>w_1B</t>
  </si>
  <si>
    <t>outA</t>
  </si>
  <si>
    <t>ru</t>
  </si>
  <si>
    <t>outB</t>
  </si>
  <si>
    <t>aL</t>
  </si>
  <si>
    <t>itc</t>
  </si>
  <si>
    <t>1-aL</t>
  </si>
  <si>
    <t>Linear output</t>
  </si>
  <si>
    <t>Sample#</t>
  </si>
  <si>
    <t>targ</t>
  </si>
  <si>
    <t>inp</t>
  </si>
  <si>
    <t>out_1</t>
  </si>
  <si>
    <t>w_2</t>
  </si>
  <si>
    <t>out_2</t>
  </si>
  <si>
    <t>w_3</t>
  </si>
  <si>
    <t>out</t>
  </si>
  <si>
    <t>Actual</t>
  </si>
  <si>
    <t>Computed</t>
  </si>
  <si>
    <t>Tabulate out-Sample Results</t>
  </si>
  <si>
    <t>OutSample#</t>
  </si>
  <si>
    <t>Data Sample</t>
  </si>
  <si>
    <t>AVG ABS Error</t>
  </si>
  <si>
    <t>AVG ABS Error (mpg)</t>
  </si>
  <si>
    <t>eta_1</t>
  </si>
  <si>
    <t>eta_2</t>
  </si>
  <si>
    <t>eta_3</t>
  </si>
  <si>
    <t>Abs Error: 360-period EMA</t>
  </si>
  <si>
    <t>targ-Out</t>
  </si>
  <si>
    <t>EMA</t>
  </si>
  <si>
    <t>360 training samples</t>
  </si>
  <si>
    <t>Training Set</t>
  </si>
  <si>
    <t>32 validation samples</t>
  </si>
  <si>
    <t>sample#</t>
  </si>
  <si>
    <t>itcp1</t>
  </si>
  <si>
    <t xml:space="preserve">y:  -1-to-1 </t>
  </si>
  <si>
    <t>alpha</t>
  </si>
  <si>
    <t>beta</t>
  </si>
  <si>
    <t>ABSErr</t>
  </si>
  <si>
    <t>Data from in-Sample Linear tab</t>
  </si>
  <si>
    <t>Data from out-Sample Linear tab</t>
  </si>
  <si>
    <t>car-mpg-scaling.xlsx</t>
  </si>
  <si>
    <t>Data From: in_Sample Region</t>
  </si>
  <si>
    <t>scaled tab</t>
  </si>
  <si>
    <t>min</t>
  </si>
  <si>
    <t>n</t>
  </si>
  <si>
    <t>NOTE:  Last SAVE was at Epoch #84.</t>
  </si>
  <si>
    <t>The content of this workbook is licensed under the Creative Commons Attribution 3.0 License:</t>
  </si>
  <si>
    <t>https://creativecommons.org/licenses/by/4.0/</t>
  </si>
  <si>
    <t xml:space="preserve">Formulas and code in this workbook are licensed under the Apache 2.0 License. </t>
  </si>
  <si>
    <t>Recommended citation:</t>
  </si>
  <si>
    <t>//----------------------------------------</t>
  </si>
  <si>
    <t>Copyright 2019 Inductive Solutions, Inc.</t>
  </si>
  <si>
    <t>Licensed under the Apache License, Version 2.0 (the "License");</t>
  </si>
  <si>
    <t>you may not use this file except in compliance with the License.</t>
  </si>
  <si>
    <t>You may obtain a copy of the License at</t>
  </si>
  <si>
    <t>http://www.apache.org/licenses/LICENSE-2.0</t>
  </si>
  <si>
    <t>Unless required by applicable law or agreed to in writing, software</t>
  </si>
  <si>
    <t>distributed under the License is distributed on an "AS IS" BASIS,</t>
  </si>
  <si>
    <t>WITHOUT WARRANTIES OR CONDITIONS OF ANY KIND, either express or implied.</t>
  </si>
  <si>
    <t>See the License for the specific language governing permissions and</t>
  </si>
  <si>
    <t>limitations under the License.</t>
  </si>
  <si>
    <t>// -------------------------------------------</t>
  </si>
  <si>
    <t>Freedman, Roy S. Visual Backpropagation.   arXiv preprint  arXiv:1906.04011 [cs.LG]</t>
  </si>
  <si>
    <t>URL:   https://arxiv.org/abs/1906.04011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</si>
</sst>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7" xfId="0" applyFill="1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center"/>
    </xf>
    <xf numFmtId="0" fontId="0" fillId="2" borderId="13" xfId="0" applyFill="1" applyBorder="1"/>
    <xf numFmtId="0" fontId="0" fillId="0" borderId="14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15" xfId="0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8" xfId="0" applyFill="1" applyBorder="1"/>
    <xf numFmtId="0" fontId="0" fillId="0" borderId="15" xfId="0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1" xfId="0" applyBorder="1"/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reativecommons.org/licenses/by/4.0/" TargetMode="External"/><Relationship Id="rId1" Type="http://schemas.openxmlformats.org/officeDocument/2006/relationships/hyperlink" Target="http://www.apache.org/licenses/LICENSE-2.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tabSelected="1" workbookViewId="0">
      <selection activeCell="F2" sqref="F2"/>
    </sheetView>
  </sheetViews>
  <sheetFormatPr defaultRowHeight="15" x14ac:dyDescent="0.25"/>
  <sheetData>
    <row r="2" spans="2:7" ht="26.25" x14ac:dyDescent="0.4">
      <c r="B2" s="3"/>
      <c r="G2" s="40"/>
    </row>
    <row r="3" spans="2:7" x14ac:dyDescent="0.25">
      <c r="C3" t="s">
        <v>83</v>
      </c>
    </row>
    <row r="4" spans="2:7" x14ac:dyDescent="0.25">
      <c r="C4" s="39" t="s">
        <v>84</v>
      </c>
    </row>
    <row r="6" spans="2:7" x14ac:dyDescent="0.25">
      <c r="C6" t="s">
        <v>85</v>
      </c>
    </row>
    <row r="7" spans="2:7" x14ac:dyDescent="0.25">
      <c r="C7" t="s">
        <v>86</v>
      </c>
    </row>
    <row r="8" spans="2:7" x14ac:dyDescent="0.25">
      <c r="D8" t="s">
        <v>99</v>
      </c>
    </row>
    <row r="9" spans="2:7" x14ac:dyDescent="0.25">
      <c r="D9" t="s">
        <v>100</v>
      </c>
    </row>
    <row r="10" spans="2:7" x14ac:dyDescent="0.25">
      <c r="C10" t="s">
        <v>87</v>
      </c>
    </row>
    <row r="11" spans="2:7" x14ac:dyDescent="0.25">
      <c r="C11" t="s">
        <v>88</v>
      </c>
    </row>
    <row r="13" spans="2:7" x14ac:dyDescent="0.25">
      <c r="C13" t="s">
        <v>89</v>
      </c>
    </row>
    <row r="14" spans="2:7" x14ac:dyDescent="0.25">
      <c r="C14" t="s">
        <v>90</v>
      </c>
    </row>
    <row r="15" spans="2:7" x14ac:dyDescent="0.25">
      <c r="C15" t="s">
        <v>91</v>
      </c>
    </row>
    <row r="17" spans="3:3" x14ac:dyDescent="0.25">
      <c r="C17" s="39" t="s">
        <v>92</v>
      </c>
    </row>
    <row r="19" spans="3:3" x14ac:dyDescent="0.25">
      <c r="C19" t="s">
        <v>93</v>
      </c>
    </row>
    <row r="20" spans="3:3" x14ac:dyDescent="0.25">
      <c r="C20" t="s">
        <v>94</v>
      </c>
    </row>
    <row r="21" spans="3:3" x14ac:dyDescent="0.25">
      <c r="C21" t="s">
        <v>95</v>
      </c>
    </row>
    <row r="22" spans="3:3" x14ac:dyDescent="0.25">
      <c r="C22" t="s">
        <v>96</v>
      </c>
    </row>
    <row r="23" spans="3:3" x14ac:dyDescent="0.25">
      <c r="C23" t="s">
        <v>97</v>
      </c>
    </row>
    <row r="25" spans="3:3" x14ac:dyDescent="0.25">
      <c r="C25" t="s">
        <v>98</v>
      </c>
    </row>
  </sheetData>
  <hyperlinks>
    <hyperlink ref="C17" r:id="rId1"/>
    <hyperlink ref="C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I485"/>
  <sheetViews>
    <sheetView topLeftCell="G364" workbookViewId="0">
      <selection activeCell="BV368" sqref="BV368"/>
    </sheetView>
  </sheetViews>
  <sheetFormatPr defaultRowHeight="15" x14ac:dyDescent="0.25"/>
  <cols>
    <col min="4" max="4" width="13.5703125" customWidth="1"/>
    <col min="5" max="5" width="11.28515625" customWidth="1"/>
    <col min="7" max="7" width="12.140625" customWidth="1"/>
    <col min="8" max="8" width="10.85546875" customWidth="1"/>
    <col min="9" max="9" width="6.85546875" customWidth="1"/>
    <col min="10" max="10" width="6.140625" customWidth="1"/>
    <col min="11" max="11" width="6.42578125" customWidth="1"/>
    <col min="12" max="12" width="8.42578125" bestFit="1" customWidth="1"/>
    <col min="13" max="13" width="3.7109375" customWidth="1"/>
    <col min="14" max="19" width="3.7109375" hidden="1" customWidth="1"/>
    <col min="20" max="20" width="3.7109375" customWidth="1"/>
    <col min="21" max="21" width="5.7109375" customWidth="1"/>
    <col min="22" max="22" width="8.42578125" bestFit="1" customWidth="1"/>
    <col min="23" max="23" width="9" bestFit="1" customWidth="1"/>
    <col min="24" max="24" width="3.7109375" customWidth="1"/>
    <col min="25" max="71" width="3.7109375" hidden="1" customWidth="1"/>
    <col min="72" max="73" width="3.7109375" customWidth="1"/>
    <col min="74" max="74" width="8.42578125" bestFit="1" customWidth="1"/>
    <col min="75" max="76" width="3.7109375" customWidth="1"/>
    <col min="77" max="103" width="3.7109375" hidden="1" customWidth="1"/>
    <col min="104" max="105" width="3.7109375" customWidth="1"/>
    <col min="106" max="106" width="5.85546875" customWidth="1"/>
    <col min="107" max="107" width="3.42578125" customWidth="1"/>
    <col min="108" max="110" width="12.7109375" bestFit="1" customWidth="1"/>
    <col min="111" max="112" width="3.42578125" customWidth="1"/>
  </cols>
  <sheetData>
    <row r="2" spans="1:14" ht="26.25" x14ac:dyDescent="0.4">
      <c r="A2" s="3" t="s">
        <v>67</v>
      </c>
      <c r="D2" s="25"/>
      <c r="E2" s="25" t="s">
        <v>66</v>
      </c>
      <c r="G2" t="s">
        <v>68</v>
      </c>
      <c r="J2" t="s">
        <v>78</v>
      </c>
      <c r="N2" t="s">
        <v>11</v>
      </c>
    </row>
    <row r="3" spans="1:14" x14ac:dyDescent="0.25">
      <c r="M3" t="s">
        <v>79</v>
      </c>
    </row>
    <row r="4" spans="1:14" x14ac:dyDescent="0.25">
      <c r="A4" s="19" t="s">
        <v>10</v>
      </c>
      <c r="B4" s="19" t="s">
        <v>0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M4" t="s">
        <v>77</v>
      </c>
    </row>
    <row r="5" spans="1:14" x14ac:dyDescent="0.25">
      <c r="A5" s="4">
        <v>1</v>
      </c>
      <c r="B5" s="5">
        <v>-0.62880406175021353</v>
      </c>
      <c r="C5" s="5">
        <v>1.4039961191326813</v>
      </c>
      <c r="D5" s="5">
        <v>1.0051281387501905</v>
      </c>
      <c r="E5" s="5">
        <v>0.59823089251399875</v>
      </c>
      <c r="F5" s="5">
        <v>0.55853561882271263</v>
      </c>
      <c r="G5" s="5">
        <v>-1.2445587045533557</v>
      </c>
      <c r="H5" s="5">
        <v>-1.621456594255509</v>
      </c>
      <c r="I5" s="5">
        <v>0.77919372247397933</v>
      </c>
      <c r="J5" s="5">
        <v>-0.47380354147934284</v>
      </c>
      <c r="K5" s="6">
        <v>-0.49130368444051747</v>
      </c>
    </row>
    <row r="6" spans="1:14" x14ac:dyDescent="0.25">
      <c r="A6" s="7">
        <v>2</v>
      </c>
      <c r="B6" s="8">
        <v>-1.0252479535717145</v>
      </c>
      <c r="C6" s="8">
        <v>1.4039961191326813</v>
      </c>
      <c r="D6" s="8">
        <v>1.4084351693714519</v>
      </c>
      <c r="E6" s="8">
        <v>1.4886867986777776</v>
      </c>
      <c r="F6" s="8">
        <v>0.77722257684763774</v>
      </c>
      <c r="G6" s="8">
        <v>-1.4247554281856001</v>
      </c>
      <c r="H6" s="8">
        <v>-1.621456594255509</v>
      </c>
      <c r="I6" s="8">
        <v>0.77919372247397933</v>
      </c>
      <c r="J6" s="8">
        <v>-0.47380354147934284</v>
      </c>
      <c r="K6" s="9">
        <v>-0.49130368444051747</v>
      </c>
    </row>
    <row r="7" spans="1:14" hidden="1" x14ac:dyDescent="0.25">
      <c r="A7" s="7">
        <v>3</v>
      </c>
      <c r="B7" s="8">
        <v>-0.62880406175021353</v>
      </c>
      <c r="C7" s="8">
        <v>1.4039961191326813</v>
      </c>
      <c r="D7" s="8">
        <v>1.1082997047230716</v>
      </c>
      <c r="E7" s="8">
        <v>1.107062838893301</v>
      </c>
      <c r="F7" s="8">
        <v>0.47985459688781917</v>
      </c>
      <c r="G7" s="8">
        <v>-1.6049521518178436</v>
      </c>
      <c r="H7" s="8">
        <v>-1.621456594255509</v>
      </c>
      <c r="I7" s="8">
        <v>0.77919372247397933</v>
      </c>
      <c r="J7" s="8">
        <v>-0.47380354147934284</v>
      </c>
      <c r="K7" s="9">
        <v>-0.49130368444051747</v>
      </c>
    </row>
    <row r="8" spans="1:14" hidden="1" x14ac:dyDescent="0.25">
      <c r="A8" s="7">
        <v>4</v>
      </c>
      <c r="B8" s="8">
        <v>-0.89309998963121418</v>
      </c>
      <c r="C8" s="8">
        <v>1.4039961191326813</v>
      </c>
      <c r="D8" s="8">
        <v>0.97699043893940507</v>
      </c>
      <c r="E8" s="8">
        <v>1.107062838893301</v>
      </c>
      <c r="F8" s="8">
        <v>0.47638337533186803</v>
      </c>
      <c r="G8" s="8">
        <v>-1.2445587045533557</v>
      </c>
      <c r="H8" s="8">
        <v>-1.621456594255509</v>
      </c>
      <c r="I8" s="8">
        <v>0.77919372247397933</v>
      </c>
      <c r="J8" s="8">
        <v>-0.47380354147934284</v>
      </c>
      <c r="K8" s="9">
        <v>-0.49130368444051747</v>
      </c>
    </row>
    <row r="9" spans="1:14" hidden="1" x14ac:dyDescent="0.25">
      <c r="A9" s="7">
        <v>5</v>
      </c>
      <c r="B9" s="8">
        <v>-0.76095202569071407</v>
      </c>
      <c r="C9" s="8">
        <v>1.4039961191326813</v>
      </c>
      <c r="D9" s="8">
        <v>0.95823197239888103</v>
      </c>
      <c r="E9" s="8">
        <v>0.85264686570365011</v>
      </c>
      <c r="F9" s="8">
        <v>0.4948965569636079</v>
      </c>
      <c r="G9" s="8">
        <v>-1.7851488754500875</v>
      </c>
      <c r="H9" s="8">
        <v>-1.621456594255509</v>
      </c>
      <c r="I9" s="8">
        <v>0.77919372247397933</v>
      </c>
      <c r="J9" s="8">
        <v>-0.47380354147934284</v>
      </c>
      <c r="K9" s="9">
        <v>-0.49130368444051747</v>
      </c>
    </row>
    <row r="10" spans="1:14" hidden="1" x14ac:dyDescent="0.25">
      <c r="A10" s="7">
        <v>6</v>
      </c>
      <c r="B10" s="8">
        <v>-1.0252479535717145</v>
      </c>
      <c r="C10" s="8">
        <v>1.4039961191326813</v>
      </c>
      <c r="D10" s="8">
        <v>2.1493945977221416</v>
      </c>
      <c r="E10" s="8">
        <v>2.3282595102036261</v>
      </c>
      <c r="F10" s="8">
        <v>1.5270064329330952</v>
      </c>
      <c r="G10" s="8">
        <v>-1.9653455990823314</v>
      </c>
      <c r="H10" s="8">
        <v>-1.621456594255509</v>
      </c>
      <c r="I10" s="8">
        <v>0.77919372247397933</v>
      </c>
      <c r="J10" s="8">
        <v>-0.47380354147934284</v>
      </c>
      <c r="K10" s="9">
        <v>-0.49130368444051747</v>
      </c>
    </row>
    <row r="11" spans="1:14" hidden="1" x14ac:dyDescent="0.25">
      <c r="A11" s="7">
        <v>7</v>
      </c>
      <c r="B11" s="8">
        <v>-1.1573959175122148</v>
      </c>
      <c r="C11" s="8">
        <v>1.4039961191326813</v>
      </c>
      <c r="D11" s="8">
        <v>2.3838754294786884</v>
      </c>
      <c r="E11" s="8">
        <v>2.8879746512208584</v>
      </c>
      <c r="F11" s="8">
        <v>1.542048393008884</v>
      </c>
      <c r="G11" s="8">
        <v>-2.3257390463468188</v>
      </c>
      <c r="H11" s="8">
        <v>-1.621456594255509</v>
      </c>
      <c r="I11" s="8">
        <v>0.77919372247397933</v>
      </c>
      <c r="J11" s="8">
        <v>-0.47380354147934284</v>
      </c>
      <c r="K11" s="9">
        <v>-0.49130368444051747</v>
      </c>
    </row>
    <row r="12" spans="1:14" hidden="1" x14ac:dyDescent="0.25">
      <c r="A12" s="7">
        <v>8</v>
      </c>
      <c r="B12" s="8">
        <v>-1.1573959175122148</v>
      </c>
      <c r="C12" s="8">
        <v>1.4039961191326813</v>
      </c>
      <c r="D12" s="8">
        <v>2.2525661636950223</v>
      </c>
      <c r="E12" s="8">
        <v>2.7607666646260327</v>
      </c>
      <c r="F12" s="8">
        <v>1.4934512912255671</v>
      </c>
      <c r="G12" s="8">
        <v>-2.5059357699790628</v>
      </c>
      <c r="H12" s="8">
        <v>-1.621456594255509</v>
      </c>
      <c r="I12" s="8">
        <v>0.77919372247397933</v>
      </c>
      <c r="J12" s="8">
        <v>-0.47380354147934284</v>
      </c>
      <c r="K12" s="9">
        <v>-0.49130368444051747</v>
      </c>
    </row>
    <row r="13" spans="1:14" hidden="1" x14ac:dyDescent="0.25">
      <c r="A13" s="7">
        <v>9</v>
      </c>
      <c r="B13" s="8">
        <v>-1.1573959175122148</v>
      </c>
      <c r="C13" s="8">
        <v>1.4039961191326813</v>
      </c>
      <c r="D13" s="8">
        <v>2.3932546627489502</v>
      </c>
      <c r="E13" s="8">
        <v>3.0151826378156841</v>
      </c>
      <c r="F13" s="8">
        <v>1.6242006364997281</v>
      </c>
      <c r="G13" s="8">
        <v>-1.9653455990823314</v>
      </c>
      <c r="H13" s="8">
        <v>-1.621456594255509</v>
      </c>
      <c r="I13" s="8">
        <v>0.77919372247397933</v>
      </c>
      <c r="J13" s="8">
        <v>-0.47380354147934284</v>
      </c>
      <c r="K13" s="9">
        <v>-0.49130368444051747</v>
      </c>
    </row>
    <row r="14" spans="1:14" hidden="1" x14ac:dyDescent="0.25">
      <c r="A14" s="7">
        <v>10</v>
      </c>
      <c r="B14" s="8">
        <v>-1.0252479535717145</v>
      </c>
      <c r="C14" s="8">
        <v>1.4039961191326813</v>
      </c>
      <c r="D14" s="8">
        <v>1.7836045001819274</v>
      </c>
      <c r="E14" s="8">
        <v>2.1247267316519052</v>
      </c>
      <c r="F14" s="8">
        <v>0.95888317160908398</v>
      </c>
      <c r="G14" s="8">
        <v>-2.5059357699790628</v>
      </c>
      <c r="H14" s="8">
        <v>-1.621456594255509</v>
      </c>
      <c r="I14" s="8">
        <v>0.77919372247397933</v>
      </c>
      <c r="J14" s="8">
        <v>-0.47380354147934284</v>
      </c>
      <c r="K14" s="9">
        <v>-0.49130368444051747</v>
      </c>
    </row>
    <row r="15" spans="1:14" hidden="1" x14ac:dyDescent="0.25">
      <c r="A15" s="7">
        <v>11</v>
      </c>
      <c r="B15" s="8">
        <v>-1.0252479535717145</v>
      </c>
      <c r="C15" s="8">
        <v>1.4039961191326813</v>
      </c>
      <c r="D15" s="8">
        <v>1.7179498672900944</v>
      </c>
      <c r="E15" s="8">
        <v>1.6158947852726033</v>
      </c>
      <c r="F15" s="8">
        <v>0.62680297608975311</v>
      </c>
      <c r="G15" s="8">
        <v>-1.9653455990823314</v>
      </c>
      <c r="H15" s="8">
        <v>-1.621456594255509</v>
      </c>
      <c r="I15" s="8">
        <v>0.77919372247397933</v>
      </c>
      <c r="J15" s="8">
        <v>-0.47380354147934284</v>
      </c>
      <c r="K15" s="9">
        <v>-0.49130368444051747</v>
      </c>
    </row>
    <row r="16" spans="1:14" hidden="1" x14ac:dyDescent="0.25">
      <c r="A16" s="7">
        <v>12</v>
      </c>
      <c r="B16" s="8">
        <v>-1.1573959175122148</v>
      </c>
      <c r="C16" s="8">
        <v>1.4039961191326813</v>
      </c>
      <c r="D16" s="8">
        <v>1.314642836668833</v>
      </c>
      <c r="E16" s="8">
        <v>1.361478812082952</v>
      </c>
      <c r="F16" s="8">
        <v>0.68002837328100485</v>
      </c>
      <c r="G16" s="8">
        <v>-2.6861324936113067</v>
      </c>
      <c r="H16" s="8">
        <v>-1.621456594255509</v>
      </c>
      <c r="I16" s="8">
        <v>0.77919372247397933</v>
      </c>
      <c r="J16" s="8">
        <v>-0.47380354147934284</v>
      </c>
      <c r="K16" s="9">
        <v>-0.49130368444051747</v>
      </c>
    </row>
    <row r="17" spans="1:11" hidden="1" x14ac:dyDescent="0.25">
      <c r="A17" s="7">
        <v>13</v>
      </c>
      <c r="B17" s="8">
        <v>-1.0252479535717145</v>
      </c>
      <c r="C17" s="8">
        <v>1.4039961191326813</v>
      </c>
      <c r="D17" s="8">
        <v>1.8773968328845463</v>
      </c>
      <c r="E17" s="8">
        <v>1.107062838893301</v>
      </c>
      <c r="F17" s="8">
        <v>0.85590359878253208</v>
      </c>
      <c r="G17" s="8">
        <v>-2.1455423227145753</v>
      </c>
      <c r="H17" s="8">
        <v>-1.621456594255509</v>
      </c>
      <c r="I17" s="8">
        <v>0.77919372247397933</v>
      </c>
      <c r="J17" s="8">
        <v>-0.47380354147934284</v>
      </c>
      <c r="K17" s="9">
        <v>-0.49130368444051747</v>
      </c>
    </row>
    <row r="18" spans="1:11" hidden="1" x14ac:dyDescent="0.25">
      <c r="A18" s="7">
        <v>14</v>
      </c>
      <c r="B18" s="8">
        <v>-1.1573959175122148</v>
      </c>
      <c r="C18" s="8">
        <v>1.4039961191326813</v>
      </c>
      <c r="D18" s="8">
        <v>2.3932546627489502</v>
      </c>
      <c r="E18" s="8">
        <v>3.0151826378156841</v>
      </c>
      <c r="F18" s="8">
        <v>7.4878748693513852E-2</v>
      </c>
      <c r="G18" s="8">
        <v>-1.9653455990823314</v>
      </c>
      <c r="H18" s="8">
        <v>-1.621456594255509</v>
      </c>
      <c r="I18" s="8">
        <v>0.77919372247397933</v>
      </c>
      <c r="J18" s="8">
        <v>-0.47380354147934284</v>
      </c>
      <c r="K18" s="9">
        <v>-0.49130368444051747</v>
      </c>
    </row>
    <row r="19" spans="1:11" hidden="1" x14ac:dyDescent="0.25">
      <c r="A19" s="7">
        <v>15</v>
      </c>
      <c r="B19" s="8">
        <v>0.16408372189278797</v>
      </c>
      <c r="C19" s="8">
        <v>-0.91187376809648413</v>
      </c>
      <c r="D19" s="8">
        <v>-0.814443115680616</v>
      </c>
      <c r="E19" s="8">
        <v>-0.29222501364977971</v>
      </c>
      <c r="F19" s="8">
        <v>-0.75127198162286923</v>
      </c>
      <c r="G19" s="8">
        <v>-0.16337836275989304</v>
      </c>
      <c r="H19" s="8">
        <v>-1.621456594255509</v>
      </c>
      <c r="I19" s="8">
        <v>-1.2833778958394959</v>
      </c>
      <c r="J19" s="8">
        <v>-0.47380354147934284</v>
      </c>
      <c r="K19" s="9">
        <v>2.0354009783964293</v>
      </c>
    </row>
    <row r="20" spans="1:11" hidden="1" x14ac:dyDescent="0.25">
      <c r="A20" s="7">
        <v>16</v>
      </c>
      <c r="B20" s="8">
        <v>-0.10021220598821223</v>
      </c>
      <c r="C20" s="8">
        <v>0.24606117551809836</v>
      </c>
      <c r="D20" s="8">
        <v>-1.7208287708355474E-2</v>
      </c>
      <c r="E20" s="8">
        <v>-0.29222501364977971</v>
      </c>
      <c r="F20" s="8">
        <v>-0.21786093585836985</v>
      </c>
      <c r="G20" s="8">
        <v>1.6818360872351334E-2</v>
      </c>
      <c r="H20" s="8">
        <v>-1.621456594255509</v>
      </c>
      <c r="I20" s="8">
        <v>0.77919372247397933</v>
      </c>
      <c r="J20" s="8">
        <v>-0.47380354147934284</v>
      </c>
      <c r="K20" s="9">
        <v>-0.49130368444051747</v>
      </c>
    </row>
    <row r="21" spans="1:11" hidden="1" x14ac:dyDescent="0.25">
      <c r="A21" s="7">
        <v>17</v>
      </c>
      <c r="B21" s="8">
        <v>-0.62880406175021353</v>
      </c>
      <c r="C21" s="8">
        <v>0.24606117551809836</v>
      </c>
      <c r="D21" s="8">
        <v>-7.8290544380934524E-3</v>
      </c>
      <c r="E21" s="8">
        <v>-0.2413418190118497</v>
      </c>
      <c r="F21" s="8">
        <v>-0.28612829312540988</v>
      </c>
      <c r="G21" s="8">
        <v>1.6818360872351334E-2</v>
      </c>
      <c r="H21" s="8">
        <v>-1.621456594255509</v>
      </c>
      <c r="I21" s="8">
        <v>0.77919372247397933</v>
      </c>
      <c r="J21" s="8">
        <v>-0.47380354147934284</v>
      </c>
      <c r="K21" s="9">
        <v>-0.49130368444051747</v>
      </c>
    </row>
    <row r="22" spans="1:11" hidden="1" x14ac:dyDescent="0.25">
      <c r="A22" s="7">
        <v>18</v>
      </c>
      <c r="B22" s="8">
        <v>-0.23236016992871278</v>
      </c>
      <c r="C22" s="8">
        <v>0.24606117551809836</v>
      </c>
      <c r="D22" s="8">
        <v>1.5501788321683474E-3</v>
      </c>
      <c r="E22" s="8">
        <v>-0.54664098683943063</v>
      </c>
      <c r="F22" s="8">
        <v>-0.50250110344636756</v>
      </c>
      <c r="G22" s="8">
        <v>0.19701508450459482</v>
      </c>
      <c r="H22" s="8">
        <v>-1.621456594255509</v>
      </c>
      <c r="I22" s="8">
        <v>0.77919372247397933</v>
      </c>
      <c r="J22" s="8">
        <v>-0.47380354147934284</v>
      </c>
      <c r="K22" s="9">
        <v>-0.49130368444051747</v>
      </c>
    </row>
    <row r="23" spans="1:11" hidden="1" x14ac:dyDescent="0.25">
      <c r="A23" s="7">
        <v>19</v>
      </c>
      <c r="B23" s="8">
        <v>0.56052761371428916</v>
      </c>
      <c r="C23" s="8">
        <v>-0.91187376809648413</v>
      </c>
      <c r="D23" s="8">
        <v>-0.96451084800480624</v>
      </c>
      <c r="E23" s="8">
        <v>-0.4703161948825354</v>
      </c>
      <c r="F23" s="8">
        <v>-1.0312838538029321</v>
      </c>
      <c r="G23" s="8">
        <v>-0.34357508639213652</v>
      </c>
      <c r="H23" s="8">
        <v>-1.621456594255509</v>
      </c>
      <c r="I23" s="8">
        <v>-1.2833778958394959</v>
      </c>
      <c r="J23" s="8">
        <v>-0.47380354147934284</v>
      </c>
      <c r="K23" s="9">
        <v>2.0354009783964293</v>
      </c>
    </row>
    <row r="24" spans="1:11" hidden="1" x14ac:dyDescent="0.25">
      <c r="A24" s="7">
        <v>20</v>
      </c>
      <c r="B24" s="8">
        <v>0.42837964977378862</v>
      </c>
      <c r="C24" s="8">
        <v>-0.91187376809648413</v>
      </c>
      <c r="D24" s="8">
        <v>-0.96451084800480624</v>
      </c>
      <c r="E24" s="8">
        <v>-1.5388632822790698</v>
      </c>
      <c r="F24" s="8">
        <v>-1.3726206401381327</v>
      </c>
      <c r="G24" s="8">
        <v>1.8187855971947897</v>
      </c>
      <c r="H24" s="8">
        <v>-1.621456594255509</v>
      </c>
      <c r="I24" s="8">
        <v>-1.2833778958394959</v>
      </c>
      <c r="J24" s="8">
        <v>2.1105794120443453</v>
      </c>
      <c r="K24" s="9">
        <v>-0.49130368444051747</v>
      </c>
    </row>
    <row r="25" spans="1:11" hidden="1" x14ac:dyDescent="0.25">
      <c r="A25" s="7">
        <v>21</v>
      </c>
      <c r="B25" s="8">
        <v>0.29623168583328852</v>
      </c>
      <c r="C25" s="8">
        <v>-0.91187376809648413</v>
      </c>
      <c r="D25" s="8">
        <v>-0.84258081549140162</v>
      </c>
      <c r="E25" s="8">
        <v>-0.49575779220150062</v>
      </c>
      <c r="F25" s="8">
        <v>-0.40414982602775051</v>
      </c>
      <c r="G25" s="8">
        <v>0.73760525540132615</v>
      </c>
      <c r="H25" s="8">
        <v>-1.621456594255509</v>
      </c>
      <c r="I25" s="8">
        <v>-1.2833778958394959</v>
      </c>
      <c r="J25" s="8">
        <v>2.1105794120443453</v>
      </c>
      <c r="K25" s="9">
        <v>-0.49130368444051747</v>
      </c>
    </row>
    <row r="26" spans="1:11" hidden="1" x14ac:dyDescent="0.25">
      <c r="A26" s="7">
        <v>22</v>
      </c>
      <c r="B26" s="8">
        <v>0.16408372189278797</v>
      </c>
      <c r="C26" s="8">
        <v>-0.91187376809648413</v>
      </c>
      <c r="D26" s="8">
        <v>-0.87071851530218747</v>
      </c>
      <c r="E26" s="8">
        <v>-0.41943300024460539</v>
      </c>
      <c r="F26" s="8">
        <v>-0.68416169820781292</v>
      </c>
      <c r="G26" s="8">
        <v>-0.34357508639213652</v>
      </c>
      <c r="H26" s="8">
        <v>-1.621456594255509</v>
      </c>
      <c r="I26" s="8">
        <v>-1.2833778958394959</v>
      </c>
      <c r="J26" s="8">
        <v>2.1105794120443453</v>
      </c>
      <c r="K26" s="9">
        <v>-0.49130368444051747</v>
      </c>
    </row>
    <row r="27" spans="1:11" hidden="1" x14ac:dyDescent="0.25">
      <c r="A27" s="7">
        <v>23</v>
      </c>
      <c r="B27" s="8">
        <v>0.29623168583328852</v>
      </c>
      <c r="C27" s="8">
        <v>-0.91187376809648413</v>
      </c>
      <c r="D27" s="8">
        <v>-0.89885621511297309</v>
      </c>
      <c r="E27" s="8">
        <v>-0.29222501364977971</v>
      </c>
      <c r="F27" s="8">
        <v>-0.74780076006691809</v>
      </c>
      <c r="G27" s="8">
        <v>0.73760525540132615</v>
      </c>
      <c r="H27" s="8">
        <v>-1.621456594255509</v>
      </c>
      <c r="I27" s="8">
        <v>-1.2833778958394959</v>
      </c>
      <c r="J27" s="8">
        <v>2.1105794120443453</v>
      </c>
      <c r="K27" s="9">
        <v>-0.49130368444051747</v>
      </c>
    </row>
    <row r="28" spans="1:11" hidden="1" x14ac:dyDescent="0.25">
      <c r="A28" s="7">
        <v>24</v>
      </c>
      <c r="B28" s="8">
        <v>0.42837964977378862</v>
      </c>
      <c r="C28" s="8">
        <v>-0.91187376809648413</v>
      </c>
      <c r="D28" s="8">
        <v>-0.73940924951852094</v>
      </c>
      <c r="E28" s="8">
        <v>0.16572373809159213</v>
      </c>
      <c r="F28" s="8">
        <v>-0.91094817319662402</v>
      </c>
      <c r="G28" s="8">
        <v>-1.0643619809211122</v>
      </c>
      <c r="H28" s="8">
        <v>-1.621456594255509</v>
      </c>
      <c r="I28" s="8">
        <v>-1.2833778958394959</v>
      </c>
      <c r="J28" s="8">
        <v>2.1105794120443453</v>
      </c>
      <c r="K28" s="9">
        <v>-0.49130368444051747</v>
      </c>
    </row>
    <row r="29" spans="1:11" hidden="1" x14ac:dyDescent="0.25">
      <c r="A29" s="7">
        <v>25</v>
      </c>
      <c r="B29" s="8">
        <v>-0.23236016992871278</v>
      </c>
      <c r="C29" s="8">
        <v>0.24606117551809836</v>
      </c>
      <c r="D29" s="8">
        <v>-7.8290544380934524E-3</v>
      </c>
      <c r="E29" s="8">
        <v>-0.41943300024460539</v>
      </c>
      <c r="F29" s="8">
        <v>-0.4319195984753601</v>
      </c>
      <c r="G29" s="8">
        <v>-0.16337836275989304</v>
      </c>
      <c r="H29" s="8">
        <v>-1.621456594255509</v>
      </c>
      <c r="I29" s="8">
        <v>0.77919372247397933</v>
      </c>
      <c r="J29" s="8">
        <v>-0.47380354147934284</v>
      </c>
      <c r="K29" s="9">
        <v>-0.49130368444051747</v>
      </c>
    </row>
    <row r="30" spans="1:11" hidden="1" x14ac:dyDescent="0.25">
      <c r="A30" s="7">
        <v>26</v>
      </c>
      <c r="B30" s="8">
        <v>-1.6859877732742159</v>
      </c>
      <c r="C30" s="8">
        <v>1.4039961191326813</v>
      </c>
      <c r="D30" s="8">
        <v>1.5022275020740707</v>
      </c>
      <c r="E30" s="8">
        <v>2.7607666646260327</v>
      </c>
      <c r="F30" s="8">
        <v>1.8440446683766374</v>
      </c>
      <c r="G30" s="8">
        <v>-0.52377181002438089</v>
      </c>
      <c r="H30" s="8">
        <v>-1.621456594255509</v>
      </c>
      <c r="I30" s="8">
        <v>0.77919372247397933</v>
      </c>
      <c r="J30" s="8">
        <v>-0.47380354147934284</v>
      </c>
      <c r="K30" s="9">
        <v>-0.49130368444051747</v>
      </c>
    </row>
    <row r="31" spans="1:11" hidden="1" x14ac:dyDescent="0.25">
      <c r="A31" s="7">
        <v>27</v>
      </c>
      <c r="B31" s="8">
        <v>-1.6859877732742159</v>
      </c>
      <c r="C31" s="8">
        <v>1.4039961191326813</v>
      </c>
      <c r="D31" s="8">
        <v>1.0051281387501905</v>
      </c>
      <c r="E31" s="8">
        <v>2.3791427048415565</v>
      </c>
      <c r="F31" s="8">
        <v>1.5675040177525257</v>
      </c>
      <c r="G31" s="8">
        <v>-0.16337836275989304</v>
      </c>
      <c r="H31" s="8">
        <v>-1.621456594255509</v>
      </c>
      <c r="I31" s="8">
        <v>0.77919372247397933</v>
      </c>
      <c r="J31" s="8">
        <v>-0.47380354147934284</v>
      </c>
      <c r="K31" s="9">
        <v>-0.49130368444051747</v>
      </c>
    </row>
    <row r="32" spans="1:11" hidden="1" x14ac:dyDescent="0.25">
      <c r="A32" s="7">
        <v>28</v>
      </c>
      <c r="B32" s="8">
        <v>-1.5538398093337156</v>
      </c>
      <c r="C32" s="8">
        <v>1.4039961191326813</v>
      </c>
      <c r="D32" s="8">
        <v>1.1082997047230716</v>
      </c>
      <c r="E32" s="8">
        <v>2.633558678031207</v>
      </c>
      <c r="F32" s="8">
        <v>1.574446460864428</v>
      </c>
      <c r="G32" s="8">
        <v>-0.70396853365662437</v>
      </c>
      <c r="H32" s="8">
        <v>-1.621456594255509</v>
      </c>
      <c r="I32" s="8">
        <v>0.77919372247397933</v>
      </c>
      <c r="J32" s="8">
        <v>-0.47380354147934284</v>
      </c>
      <c r="K32" s="9">
        <v>-0.49130368444051747</v>
      </c>
    </row>
    <row r="33" spans="1:11" hidden="1" x14ac:dyDescent="0.25">
      <c r="A33" s="7">
        <v>29</v>
      </c>
      <c r="B33" s="8">
        <v>-1.8181357372147162</v>
      </c>
      <c r="C33" s="8">
        <v>1.4039961191326813</v>
      </c>
      <c r="D33" s="8">
        <v>0.97699043893940507</v>
      </c>
      <c r="E33" s="8">
        <v>2.2010515236088004</v>
      </c>
      <c r="F33" s="8">
        <v>1.9794223090587333</v>
      </c>
      <c r="G33" s="8">
        <v>1.097998702665814</v>
      </c>
      <c r="H33" s="8">
        <v>-1.621456594255509</v>
      </c>
      <c r="I33" s="8">
        <v>0.77919372247397933</v>
      </c>
      <c r="J33" s="8">
        <v>-0.47380354147934284</v>
      </c>
      <c r="K33" s="9">
        <v>-0.49130368444051747</v>
      </c>
    </row>
    <row r="34" spans="1:11" hidden="1" x14ac:dyDescent="0.25">
      <c r="A34" s="7">
        <v>30</v>
      </c>
      <c r="B34" s="8">
        <v>0.56052761371428916</v>
      </c>
      <c r="C34" s="8">
        <v>-0.91187376809648413</v>
      </c>
      <c r="D34" s="8">
        <v>-0.96451084800480624</v>
      </c>
      <c r="E34" s="8">
        <v>-0.4703161948825354</v>
      </c>
      <c r="F34" s="8">
        <v>-1.0312838538029321</v>
      </c>
      <c r="G34" s="8">
        <v>-0.34357508639213652</v>
      </c>
      <c r="H34" s="8">
        <v>-1.3239416228324785</v>
      </c>
      <c r="I34" s="8">
        <v>-1.2833778958394959</v>
      </c>
      <c r="J34" s="8">
        <v>-0.47380354147934284</v>
      </c>
      <c r="K34" s="9">
        <v>2.0354009783964293</v>
      </c>
    </row>
    <row r="35" spans="1:11" hidden="1" x14ac:dyDescent="0.25">
      <c r="A35" s="7">
        <v>31</v>
      </c>
      <c r="B35" s="8">
        <v>0.69267557765478927</v>
      </c>
      <c r="C35" s="8">
        <v>-0.91187376809648413</v>
      </c>
      <c r="D35" s="8">
        <v>-0.56120381738354497</v>
      </c>
      <c r="E35" s="8">
        <v>-0.41943300024460539</v>
      </c>
      <c r="F35" s="8">
        <v>-0.87623595763711215</v>
      </c>
      <c r="G35" s="8">
        <v>1.6818360872351334E-2</v>
      </c>
      <c r="H35" s="8">
        <v>-1.3239416228324785</v>
      </c>
      <c r="I35" s="8">
        <v>0.77919372247397933</v>
      </c>
      <c r="J35" s="8">
        <v>-0.47380354147934284</v>
      </c>
      <c r="K35" s="9">
        <v>-0.49130368444051747</v>
      </c>
    </row>
    <row r="36" spans="1:11" hidden="1" x14ac:dyDescent="0.25">
      <c r="A36" s="7">
        <v>32</v>
      </c>
      <c r="B36" s="8">
        <v>0.29623168583328852</v>
      </c>
      <c r="C36" s="8">
        <v>-0.91187376809648413</v>
      </c>
      <c r="D36" s="8">
        <v>-0.814443115680616</v>
      </c>
      <c r="E36" s="8">
        <v>-0.29222501364977971</v>
      </c>
      <c r="F36" s="8">
        <v>-0.91789061630852675</v>
      </c>
      <c r="G36" s="8">
        <v>-0.52377181002438089</v>
      </c>
      <c r="H36" s="8">
        <v>-1.3239416228324785</v>
      </c>
      <c r="I36" s="8">
        <v>-1.2833778958394959</v>
      </c>
      <c r="J36" s="8">
        <v>-0.47380354147934284</v>
      </c>
      <c r="K36" s="9">
        <v>2.0354009783964293</v>
      </c>
    </row>
    <row r="37" spans="1:11" hidden="1" x14ac:dyDescent="0.25">
      <c r="A37" s="7">
        <v>33</v>
      </c>
      <c r="B37" s="8">
        <v>-0.49665609780971343</v>
      </c>
      <c r="C37" s="8">
        <v>0.24606117551809836</v>
      </c>
      <c r="D37" s="8">
        <v>0.30168564348054883</v>
      </c>
      <c r="E37" s="8">
        <v>-0.16501702705495402</v>
      </c>
      <c r="F37" s="8">
        <v>-0.4481186324031321</v>
      </c>
      <c r="G37" s="8">
        <v>-0.88416525728886786</v>
      </c>
      <c r="H37" s="8">
        <v>-1.3239416228324785</v>
      </c>
      <c r="I37" s="8">
        <v>0.77919372247397933</v>
      </c>
      <c r="J37" s="8">
        <v>-0.47380354147934284</v>
      </c>
      <c r="K37" s="9">
        <v>-0.49130368444051747</v>
      </c>
    </row>
    <row r="38" spans="1:11" hidden="1" x14ac:dyDescent="0.25">
      <c r="A38" s="7">
        <v>34</v>
      </c>
      <c r="B38" s="8">
        <v>-0.89309998963121418</v>
      </c>
      <c r="C38" s="8">
        <v>0.24606117551809836</v>
      </c>
      <c r="D38" s="8">
        <v>0.23603101058871578</v>
      </c>
      <c r="E38" s="8">
        <v>-3.7809040460128784E-2</v>
      </c>
      <c r="F38" s="8">
        <v>0.48332581844377076</v>
      </c>
      <c r="G38" s="8">
        <v>1.6818360872351334E-2</v>
      </c>
      <c r="H38" s="8">
        <v>-1.3239416228324785</v>
      </c>
      <c r="I38" s="8">
        <v>0.77919372247397933</v>
      </c>
      <c r="J38" s="8">
        <v>-0.47380354147934284</v>
      </c>
      <c r="K38" s="9">
        <v>-0.49130368444051747</v>
      </c>
    </row>
    <row r="39" spans="1:11" hidden="1" x14ac:dyDescent="0.25">
      <c r="A39" s="7">
        <v>35</v>
      </c>
      <c r="B39" s="8">
        <v>-0.76095202569071407</v>
      </c>
      <c r="C39" s="8">
        <v>0.24606117551809836</v>
      </c>
      <c r="D39" s="8">
        <v>0.470511842345263</v>
      </c>
      <c r="E39" s="8">
        <v>-0.16501702705495402</v>
      </c>
      <c r="F39" s="8">
        <v>0.35604769472556042</v>
      </c>
      <c r="G39" s="8">
        <v>1.6818360872351334E-2</v>
      </c>
      <c r="H39" s="8">
        <v>-1.3239416228324785</v>
      </c>
      <c r="I39" s="8">
        <v>0.77919372247397933</v>
      </c>
      <c r="J39" s="8">
        <v>-0.47380354147934284</v>
      </c>
      <c r="K39" s="9">
        <v>-0.49130368444051747</v>
      </c>
    </row>
    <row r="40" spans="1:11" hidden="1" x14ac:dyDescent="0.25">
      <c r="A40" s="7">
        <v>36</v>
      </c>
      <c r="B40" s="8">
        <v>-0.49665609780971343</v>
      </c>
      <c r="C40" s="8">
        <v>0.24606117551809836</v>
      </c>
      <c r="D40" s="8">
        <v>0.470511842345263</v>
      </c>
      <c r="E40" s="8">
        <v>-0.4703161948825354</v>
      </c>
      <c r="F40" s="8">
        <v>0.32480670072199969</v>
      </c>
      <c r="G40" s="8">
        <v>1.6818360872351334E-2</v>
      </c>
      <c r="H40" s="8">
        <v>-1.3239416228324785</v>
      </c>
      <c r="I40" s="8">
        <v>0.77919372247397933</v>
      </c>
      <c r="J40" s="8">
        <v>-0.47380354147934284</v>
      </c>
      <c r="K40" s="9">
        <v>-0.49130368444051747</v>
      </c>
    </row>
    <row r="41" spans="1:11" hidden="1" x14ac:dyDescent="0.25">
      <c r="A41" s="7">
        <v>37</v>
      </c>
      <c r="B41" s="8">
        <v>-0.62880406175021353</v>
      </c>
      <c r="C41" s="8">
        <v>0.24606117551809836</v>
      </c>
      <c r="D41" s="8">
        <v>0.30168564348054883</v>
      </c>
      <c r="E41" s="8">
        <v>-0.16501702705495402</v>
      </c>
      <c r="F41" s="8">
        <v>0.30860766679422724</v>
      </c>
      <c r="G41" s="8">
        <v>1.6818360872351334E-2</v>
      </c>
      <c r="H41" s="8">
        <v>-1.3239416228324785</v>
      </c>
      <c r="I41" s="8">
        <v>0.77919372247397933</v>
      </c>
      <c r="J41" s="8">
        <v>-0.47380354147934284</v>
      </c>
      <c r="K41" s="9">
        <v>-0.49130368444051747</v>
      </c>
    </row>
    <row r="42" spans="1:11" hidden="1" x14ac:dyDescent="0.25">
      <c r="A42" s="7">
        <v>38</v>
      </c>
      <c r="B42" s="8">
        <v>-1.1573959175122148</v>
      </c>
      <c r="C42" s="8">
        <v>1.4039961191326813</v>
      </c>
      <c r="D42" s="8">
        <v>1.4084351693714519</v>
      </c>
      <c r="E42" s="8">
        <v>1.4886867986777776</v>
      </c>
      <c r="F42" s="8">
        <v>1.3742726844712432</v>
      </c>
      <c r="G42" s="8">
        <v>-1.2445587045533557</v>
      </c>
      <c r="H42" s="8">
        <v>-1.3239416228324785</v>
      </c>
      <c r="I42" s="8">
        <v>0.77919372247397933</v>
      </c>
      <c r="J42" s="8">
        <v>-0.47380354147934284</v>
      </c>
      <c r="K42" s="9">
        <v>-0.49130368444051747</v>
      </c>
    </row>
    <row r="43" spans="1:11" hidden="1" x14ac:dyDescent="0.25">
      <c r="A43" s="7">
        <v>39</v>
      </c>
      <c r="B43" s="8">
        <v>-1.1573959175122148</v>
      </c>
      <c r="C43" s="8">
        <v>1.4039961191326813</v>
      </c>
      <c r="D43" s="8">
        <v>1.8773968328845463</v>
      </c>
      <c r="E43" s="8">
        <v>1.743102771867429</v>
      </c>
      <c r="F43" s="8">
        <v>1.6693265167270943</v>
      </c>
      <c r="G43" s="8">
        <v>-1.4247554281856001</v>
      </c>
      <c r="H43" s="8">
        <v>-1.3239416228324785</v>
      </c>
      <c r="I43" s="8">
        <v>0.77919372247397933</v>
      </c>
      <c r="J43" s="8">
        <v>-0.47380354147934284</v>
      </c>
      <c r="K43" s="9">
        <v>-0.49130368444051747</v>
      </c>
    </row>
    <row r="44" spans="1:11" hidden="1" x14ac:dyDescent="0.25">
      <c r="A44" s="7">
        <v>40</v>
      </c>
      <c r="B44" s="8">
        <v>-1.1573959175122148</v>
      </c>
      <c r="C44" s="8">
        <v>1.4039961191326813</v>
      </c>
      <c r="D44" s="8">
        <v>1.4178144026417137</v>
      </c>
      <c r="E44" s="8">
        <v>1.1833876308501963</v>
      </c>
      <c r="F44" s="8">
        <v>1.3106336226121376</v>
      </c>
      <c r="G44" s="8">
        <v>-0.70396853365662437</v>
      </c>
      <c r="H44" s="8">
        <v>-1.3239416228324785</v>
      </c>
      <c r="I44" s="8">
        <v>0.77919372247397933</v>
      </c>
      <c r="J44" s="8">
        <v>-0.47380354147934284</v>
      </c>
      <c r="K44" s="9">
        <v>-0.49130368444051747</v>
      </c>
    </row>
    <row r="45" spans="1:11" hidden="1" x14ac:dyDescent="0.25">
      <c r="A45" s="7">
        <v>41</v>
      </c>
      <c r="B45" s="8">
        <v>-1.1573959175122148</v>
      </c>
      <c r="C45" s="8">
        <v>1.4039961191326813</v>
      </c>
      <c r="D45" s="8">
        <v>1.1082997047230716</v>
      </c>
      <c r="E45" s="8">
        <v>1.107062838893301</v>
      </c>
      <c r="F45" s="8">
        <v>1.2435233391970812</v>
      </c>
      <c r="G45" s="8">
        <v>-0.88416525728886786</v>
      </c>
      <c r="H45" s="8">
        <v>-1.3239416228324785</v>
      </c>
      <c r="I45" s="8">
        <v>0.77919372247397933</v>
      </c>
      <c r="J45" s="8">
        <v>-0.47380354147934284</v>
      </c>
      <c r="K45" s="9">
        <v>-0.49130368444051747</v>
      </c>
    </row>
    <row r="46" spans="1:11" hidden="1" x14ac:dyDescent="0.25">
      <c r="A46" s="7">
        <v>42</v>
      </c>
      <c r="B46" s="8">
        <v>-1.4216918453932155</v>
      </c>
      <c r="C46" s="8">
        <v>1.4039961191326813</v>
      </c>
      <c r="D46" s="8">
        <v>1.7179498672900944</v>
      </c>
      <c r="E46" s="8">
        <v>1.8703107584622538</v>
      </c>
      <c r="F46" s="8">
        <v>2.2374497780511056</v>
      </c>
      <c r="G46" s="8">
        <v>-1.4247554281856001</v>
      </c>
      <c r="H46" s="8">
        <v>-1.3239416228324785</v>
      </c>
      <c r="I46" s="8">
        <v>0.77919372247397933</v>
      </c>
      <c r="J46" s="8">
        <v>-0.47380354147934284</v>
      </c>
      <c r="K46" s="9">
        <v>-0.49130368444051747</v>
      </c>
    </row>
    <row r="47" spans="1:11" hidden="1" x14ac:dyDescent="0.25">
      <c r="A47" s="7">
        <v>43</v>
      </c>
      <c r="B47" s="8">
        <v>-1.2895438814527151</v>
      </c>
      <c r="C47" s="8">
        <v>1.4039961191326813</v>
      </c>
      <c r="D47" s="8">
        <v>1.8773968328845463</v>
      </c>
      <c r="E47" s="8">
        <v>1.6158947852726033</v>
      </c>
      <c r="F47" s="8">
        <v>1.9956213429865062</v>
      </c>
      <c r="G47" s="8">
        <v>-1.2445587045533557</v>
      </c>
      <c r="H47" s="8">
        <v>-1.3239416228324785</v>
      </c>
      <c r="I47" s="8">
        <v>0.77919372247397933</v>
      </c>
      <c r="J47" s="8">
        <v>-0.47380354147934284</v>
      </c>
      <c r="K47" s="9">
        <v>-0.49130368444051747</v>
      </c>
    </row>
    <row r="48" spans="1:11" hidden="1" x14ac:dyDescent="0.25">
      <c r="A48" s="7">
        <v>44</v>
      </c>
      <c r="B48" s="8">
        <v>-1.2895438814527151</v>
      </c>
      <c r="C48" s="8">
        <v>1.4039961191326813</v>
      </c>
      <c r="D48" s="8">
        <v>1.8773968328845463</v>
      </c>
      <c r="E48" s="8">
        <v>1.743102771867429</v>
      </c>
      <c r="F48" s="8">
        <v>2.4515084406680958</v>
      </c>
      <c r="G48" s="8">
        <v>-1.2445587045533557</v>
      </c>
      <c r="H48" s="8">
        <v>-1.3239416228324785</v>
      </c>
      <c r="I48" s="8">
        <v>0.77919372247397933</v>
      </c>
      <c r="J48" s="8">
        <v>-0.47380354147934284</v>
      </c>
      <c r="K48" s="9">
        <v>-0.49130368444051747</v>
      </c>
    </row>
    <row r="49" spans="1:11" hidden="1" x14ac:dyDescent="0.25">
      <c r="A49" s="7">
        <v>45</v>
      </c>
      <c r="B49" s="8">
        <v>-0.62880406175021353</v>
      </c>
      <c r="C49" s="8">
        <v>0.24606117551809836</v>
      </c>
      <c r="D49" s="8">
        <v>0.54554570850735784</v>
      </c>
      <c r="E49" s="8">
        <v>8.9398946134696899E-2</v>
      </c>
      <c r="F49" s="8">
        <v>-6.8598408952468493E-2</v>
      </c>
      <c r="G49" s="8">
        <v>-0.70396853365662437</v>
      </c>
      <c r="H49" s="8">
        <v>-1.3239416228324785</v>
      </c>
      <c r="I49" s="8">
        <v>0.77919372247397933</v>
      </c>
      <c r="J49" s="8">
        <v>-0.47380354147934284</v>
      </c>
      <c r="K49" s="9">
        <v>-0.49130368444051747</v>
      </c>
    </row>
    <row r="50" spans="1:11" hidden="1" x14ac:dyDescent="0.25">
      <c r="A50" s="7">
        <v>46</v>
      </c>
      <c r="B50" s="8">
        <v>-0.10021220598821223</v>
      </c>
      <c r="C50" s="8">
        <v>-0.91187376809648413</v>
      </c>
      <c r="D50" s="8">
        <v>-0.56120381738354497</v>
      </c>
      <c r="E50" s="8">
        <v>-0.87738175198597701</v>
      </c>
      <c r="F50" s="8">
        <v>-0.70961732295145508</v>
      </c>
      <c r="G50" s="8">
        <v>1.2781954262980575</v>
      </c>
      <c r="H50" s="8">
        <v>-1.3239416228324785</v>
      </c>
      <c r="I50" s="8">
        <v>0.77919372247397933</v>
      </c>
      <c r="J50" s="8">
        <v>-0.47380354147934284</v>
      </c>
      <c r="K50" s="9">
        <v>-0.49130368444051747</v>
      </c>
    </row>
    <row r="51" spans="1:11" hidden="1" x14ac:dyDescent="0.25">
      <c r="A51" s="7">
        <v>47</v>
      </c>
      <c r="B51" s="8">
        <v>-0.49665609780971343</v>
      </c>
      <c r="C51" s="8">
        <v>0.24606117551809836</v>
      </c>
      <c r="D51" s="8">
        <v>0.470511842345263</v>
      </c>
      <c r="E51" s="8">
        <v>-0.16501702705495402</v>
      </c>
      <c r="F51" s="8">
        <v>0.30166522368232496</v>
      </c>
      <c r="G51" s="8">
        <v>-0.16337836275989304</v>
      </c>
      <c r="H51" s="8">
        <v>-1.3239416228324785</v>
      </c>
      <c r="I51" s="8">
        <v>0.77919372247397933</v>
      </c>
      <c r="J51" s="8">
        <v>-0.47380354147934284</v>
      </c>
      <c r="K51" s="9">
        <v>-0.49130368444051747</v>
      </c>
    </row>
    <row r="52" spans="1:11" hidden="1" x14ac:dyDescent="0.25">
      <c r="A52" s="7">
        <v>48</v>
      </c>
      <c r="B52" s="8">
        <v>-0.62880406175021353</v>
      </c>
      <c r="C52" s="8">
        <v>0.24606117551809836</v>
      </c>
      <c r="D52" s="8">
        <v>0.470511842345263</v>
      </c>
      <c r="E52" s="8">
        <v>-0.4703161948825354</v>
      </c>
      <c r="F52" s="8">
        <v>0.1362036628486516</v>
      </c>
      <c r="G52" s="8">
        <v>-0.34357508639213652</v>
      </c>
      <c r="H52" s="8">
        <v>-1.3239416228324785</v>
      </c>
      <c r="I52" s="8">
        <v>0.77919372247397933</v>
      </c>
      <c r="J52" s="8">
        <v>-0.47380354147934284</v>
      </c>
      <c r="K52" s="9">
        <v>-0.49130368444051747</v>
      </c>
    </row>
    <row r="53" spans="1:11" hidden="1" x14ac:dyDescent="0.25">
      <c r="A53" s="7">
        <v>49</v>
      </c>
      <c r="B53" s="8">
        <v>3.1935757952287869E-2</v>
      </c>
      <c r="C53" s="8">
        <v>-0.91187376809648413</v>
      </c>
      <c r="D53" s="8">
        <v>-0.73003001624825892</v>
      </c>
      <c r="E53" s="8">
        <v>-0.52119938952046585</v>
      </c>
      <c r="F53" s="8">
        <v>-0.92714720712439647</v>
      </c>
      <c r="G53" s="8">
        <v>-0.52377181002438089</v>
      </c>
      <c r="H53" s="8">
        <v>-1.3239416228324785</v>
      </c>
      <c r="I53" s="8">
        <v>0.77919372247397933</v>
      </c>
      <c r="J53" s="8">
        <v>-0.47380354147934284</v>
      </c>
      <c r="K53" s="9">
        <v>-0.49130368444051747</v>
      </c>
    </row>
    <row r="54" spans="1:11" hidden="1" x14ac:dyDescent="0.25">
      <c r="A54" s="7">
        <v>50</v>
      </c>
      <c r="B54" s="8">
        <v>0.69267557765478927</v>
      </c>
      <c r="C54" s="8">
        <v>-0.91187376809648413</v>
      </c>
      <c r="D54" s="8">
        <v>-0.78630541586983038</v>
      </c>
      <c r="E54" s="8">
        <v>-0.41943300024460539</v>
      </c>
      <c r="F54" s="8">
        <v>-1.0393833707668181</v>
      </c>
      <c r="G54" s="8">
        <v>-0.52377181002438089</v>
      </c>
      <c r="H54" s="8">
        <v>-1.3239416228324785</v>
      </c>
      <c r="I54" s="8">
        <v>-1.2833778958394959</v>
      </c>
      <c r="J54" s="8">
        <v>2.1105794120443453</v>
      </c>
      <c r="K54" s="9">
        <v>-0.49130368444051747</v>
      </c>
    </row>
    <row r="55" spans="1:11" hidden="1" x14ac:dyDescent="0.25">
      <c r="A55" s="7">
        <v>51</v>
      </c>
      <c r="B55" s="8">
        <v>0.95697150553578991</v>
      </c>
      <c r="C55" s="8">
        <v>-0.91187376809648413</v>
      </c>
      <c r="D55" s="8">
        <v>-1.1333370468695203</v>
      </c>
      <c r="E55" s="8">
        <v>-0.92826494662390724</v>
      </c>
      <c r="F55" s="8">
        <v>-1.096079989514021</v>
      </c>
      <c r="G55" s="8">
        <v>1.4583921499303019</v>
      </c>
      <c r="H55" s="8">
        <v>-1.3239416228324785</v>
      </c>
      <c r="I55" s="8">
        <v>-1.2833778958394959</v>
      </c>
      <c r="J55" s="8">
        <v>2.1105794120443453</v>
      </c>
      <c r="K55" s="9">
        <v>-0.49130368444051747</v>
      </c>
    </row>
    <row r="56" spans="1:11" hidden="1" x14ac:dyDescent="0.25">
      <c r="A56" s="7">
        <v>52</v>
      </c>
      <c r="B56" s="8">
        <v>0.95697150553578991</v>
      </c>
      <c r="C56" s="8">
        <v>-0.91187376809648413</v>
      </c>
      <c r="D56" s="8">
        <v>-1.0489239474371632</v>
      </c>
      <c r="E56" s="8">
        <v>-0.77561536271011677</v>
      </c>
      <c r="F56" s="8">
        <v>-1.1064936541818744</v>
      </c>
      <c r="G56" s="8">
        <v>-0.34357508639213652</v>
      </c>
      <c r="H56" s="8">
        <v>-1.3239416228324785</v>
      </c>
      <c r="I56" s="8">
        <v>-1.2833778958394959</v>
      </c>
      <c r="J56" s="8">
        <v>2.1105794120443453</v>
      </c>
      <c r="K56" s="9">
        <v>-0.49130368444051747</v>
      </c>
    </row>
    <row r="57" spans="1:11" hidden="1" x14ac:dyDescent="0.25">
      <c r="A57" s="7">
        <v>53</v>
      </c>
      <c r="B57" s="8">
        <v>1.08911946947629</v>
      </c>
      <c r="C57" s="8">
        <v>-0.91187376809648413</v>
      </c>
      <c r="D57" s="8">
        <v>-1.2083709130316154</v>
      </c>
      <c r="E57" s="8">
        <v>-1.0554729332187329</v>
      </c>
      <c r="F57" s="8">
        <v>-1.4443592189611238</v>
      </c>
      <c r="G57" s="8">
        <v>1.2781954262980575</v>
      </c>
      <c r="H57" s="8">
        <v>-1.3239416228324785</v>
      </c>
      <c r="I57" s="8">
        <v>-1.2833778958394959</v>
      </c>
      <c r="J57" s="8">
        <v>-0.47380354147934284</v>
      </c>
      <c r="K57" s="9">
        <v>2.0354009783964293</v>
      </c>
    </row>
    <row r="58" spans="1:11" hidden="1" x14ac:dyDescent="0.25">
      <c r="A58" s="7">
        <v>54</v>
      </c>
      <c r="B58" s="8">
        <v>1.6177113252382913</v>
      </c>
      <c r="C58" s="8">
        <v>-0.91187376809648413</v>
      </c>
      <c r="D58" s="8">
        <v>-1.1989916797613536</v>
      </c>
      <c r="E58" s="8">
        <v>-0.95370654394287246</v>
      </c>
      <c r="F58" s="8">
        <v>-1.6294910352785206</v>
      </c>
      <c r="G58" s="8">
        <v>0.91780197903357053</v>
      </c>
      <c r="H58" s="8">
        <v>-1.3239416228324785</v>
      </c>
      <c r="I58" s="8">
        <v>-1.2833778958394959</v>
      </c>
      <c r="J58" s="8">
        <v>-0.47380354147934284</v>
      </c>
      <c r="K58" s="9">
        <v>2.0354009783964293</v>
      </c>
    </row>
    <row r="59" spans="1:11" hidden="1" x14ac:dyDescent="0.25">
      <c r="A59" s="7">
        <v>55</v>
      </c>
      <c r="B59" s="8">
        <v>0.56052761371428916</v>
      </c>
      <c r="C59" s="8">
        <v>-0.91187376809648413</v>
      </c>
      <c r="D59" s="8">
        <v>-0.96451084800480624</v>
      </c>
      <c r="E59" s="8">
        <v>-1.1826809198135584</v>
      </c>
      <c r="F59" s="8">
        <v>-1.3737777139901164</v>
      </c>
      <c r="G59" s="8">
        <v>1.2781954262980575</v>
      </c>
      <c r="H59" s="8">
        <v>-1.3239416228324785</v>
      </c>
      <c r="I59" s="8">
        <v>-1.2833778958394959</v>
      </c>
      <c r="J59" s="8">
        <v>2.1105794120443453</v>
      </c>
      <c r="K59" s="9">
        <v>-0.49130368444051747</v>
      </c>
    </row>
    <row r="60" spans="1:11" hidden="1" x14ac:dyDescent="0.25">
      <c r="A60" s="7">
        <v>56</v>
      </c>
      <c r="B60" s="8">
        <v>0.42837964977378862</v>
      </c>
      <c r="C60" s="8">
        <v>-0.91187376809648413</v>
      </c>
      <c r="D60" s="8">
        <v>-1.0207862476263776</v>
      </c>
      <c r="E60" s="8">
        <v>-0.92826494662390724</v>
      </c>
      <c r="F60" s="8">
        <v>-1.2337717779000847</v>
      </c>
      <c r="G60" s="8">
        <v>1.8187855971947897</v>
      </c>
      <c r="H60" s="8">
        <v>-1.3239416228324785</v>
      </c>
      <c r="I60" s="8">
        <v>0.77919372247397933</v>
      </c>
      <c r="J60" s="8">
        <v>-0.47380354147934284</v>
      </c>
      <c r="K60" s="9">
        <v>-0.49130368444051747</v>
      </c>
    </row>
    <row r="61" spans="1:11" hidden="1" x14ac:dyDescent="0.25">
      <c r="A61" s="7">
        <v>57</v>
      </c>
      <c r="B61" s="8">
        <v>0.16408372189278797</v>
      </c>
      <c r="C61" s="8">
        <v>-0.91187376809648413</v>
      </c>
      <c r="D61" s="8">
        <v>-0.814443115680616</v>
      </c>
      <c r="E61" s="8">
        <v>-0.29222501364977971</v>
      </c>
      <c r="F61" s="8">
        <v>-0.86003692370934015</v>
      </c>
      <c r="G61" s="8">
        <v>1.6818360872351334E-2</v>
      </c>
      <c r="H61" s="8">
        <v>-1.0264266514094516</v>
      </c>
      <c r="I61" s="8">
        <v>-1.2833778958394959</v>
      </c>
      <c r="J61" s="8">
        <v>-0.47380354147934284</v>
      </c>
      <c r="K61" s="9">
        <v>2.0354009783964293</v>
      </c>
    </row>
    <row r="62" spans="1:11" hidden="1" x14ac:dyDescent="0.25">
      <c r="A62" s="7">
        <v>58</v>
      </c>
      <c r="B62" s="8">
        <v>0.29623168583328852</v>
      </c>
      <c r="C62" s="8">
        <v>-0.91187376809648413</v>
      </c>
      <c r="D62" s="8">
        <v>-0.95982123136967534</v>
      </c>
      <c r="E62" s="8">
        <v>-0.67384897343425632</v>
      </c>
      <c r="F62" s="8">
        <v>-1.0359121492108669</v>
      </c>
      <c r="G62" s="8">
        <v>0.55740853176908267</v>
      </c>
      <c r="H62" s="8">
        <v>-1.0264266514094516</v>
      </c>
      <c r="I62" s="8">
        <v>0.77919372247397933</v>
      </c>
      <c r="J62" s="8">
        <v>-0.47380354147934284</v>
      </c>
      <c r="K62" s="9">
        <v>-0.49130368444051747</v>
      </c>
    </row>
    <row r="63" spans="1:11" hidden="1" x14ac:dyDescent="0.25">
      <c r="A63" s="7">
        <v>59</v>
      </c>
      <c r="B63" s="8">
        <v>3.1935757952287869E-2</v>
      </c>
      <c r="C63" s="8">
        <v>-0.91187376809648413</v>
      </c>
      <c r="D63" s="8">
        <v>-0.96451084800480624</v>
      </c>
      <c r="E63" s="8">
        <v>-1.3353305037273491</v>
      </c>
      <c r="F63" s="8">
        <v>-0.88780669615694974</v>
      </c>
      <c r="G63" s="8">
        <v>2.8999659389882524</v>
      </c>
      <c r="H63" s="8">
        <v>-1.0264266514094516</v>
      </c>
      <c r="I63" s="8">
        <v>-1.2833778958394959</v>
      </c>
      <c r="J63" s="8">
        <v>2.1105794120443453</v>
      </c>
      <c r="K63" s="9">
        <v>-0.49130368444051747</v>
      </c>
    </row>
    <row r="64" spans="1:11" hidden="1" x14ac:dyDescent="0.25">
      <c r="A64" s="7">
        <v>60</v>
      </c>
      <c r="B64" s="8">
        <v>-0.36450813386921288</v>
      </c>
      <c r="C64" s="8">
        <v>-0.91187376809648413</v>
      </c>
      <c r="D64" s="8">
        <v>-0.56120381738354497</v>
      </c>
      <c r="E64" s="8">
        <v>-0.41943300024460539</v>
      </c>
      <c r="F64" s="8">
        <v>-0.70961732295145508</v>
      </c>
      <c r="G64" s="8">
        <v>1.4583921499303019</v>
      </c>
      <c r="H64" s="8">
        <v>-1.0264266514094516</v>
      </c>
      <c r="I64" s="8">
        <v>0.77919372247397933</v>
      </c>
      <c r="J64" s="8">
        <v>-0.47380354147934284</v>
      </c>
      <c r="K64" s="9">
        <v>-0.49130368444051747</v>
      </c>
    </row>
    <row r="65" spans="1:11" hidden="1" x14ac:dyDescent="0.25">
      <c r="A65" s="7">
        <v>61</v>
      </c>
      <c r="B65" s="8">
        <v>-0.23236016992871278</v>
      </c>
      <c r="C65" s="8">
        <v>-0.91187376809648413</v>
      </c>
      <c r="D65" s="8">
        <v>-0.73003001624825892</v>
      </c>
      <c r="E65" s="8">
        <v>-0.52119938952046585</v>
      </c>
      <c r="F65" s="8">
        <v>-0.92020476401249418</v>
      </c>
      <c r="G65" s="8">
        <v>0.3772118081368383</v>
      </c>
      <c r="H65" s="8">
        <v>-1.0264266514094516</v>
      </c>
      <c r="I65" s="8">
        <v>0.77919372247397933</v>
      </c>
      <c r="J65" s="8">
        <v>-0.47380354147934284</v>
      </c>
      <c r="K65" s="9">
        <v>-0.49130368444051747</v>
      </c>
    </row>
    <row r="66" spans="1:11" hidden="1" x14ac:dyDescent="0.25">
      <c r="A66" s="7">
        <v>62</v>
      </c>
      <c r="B66" s="8">
        <v>-1.2895438814527151</v>
      </c>
      <c r="C66" s="8">
        <v>1.4039961191326813</v>
      </c>
      <c r="D66" s="8">
        <v>1.4084351693714519</v>
      </c>
      <c r="E66" s="8">
        <v>1.4886867986777776</v>
      </c>
      <c r="F66" s="8">
        <v>1.449482484850185</v>
      </c>
      <c r="G66" s="8">
        <v>-1.2445587045533557</v>
      </c>
      <c r="H66" s="8">
        <v>-1.0264266514094516</v>
      </c>
      <c r="I66" s="8">
        <v>0.77919372247397933</v>
      </c>
      <c r="J66" s="8">
        <v>-0.47380354147934284</v>
      </c>
      <c r="K66" s="9">
        <v>-0.49130368444051747</v>
      </c>
    </row>
    <row r="67" spans="1:11" hidden="1" x14ac:dyDescent="0.25">
      <c r="A67" s="7">
        <v>63</v>
      </c>
      <c r="B67" s="8">
        <v>-1.1573959175122148</v>
      </c>
      <c r="C67" s="8">
        <v>1.4039961191326813</v>
      </c>
      <c r="D67" s="8">
        <v>1.8773968328845463</v>
      </c>
      <c r="E67" s="8">
        <v>1.743102771867429</v>
      </c>
      <c r="F67" s="8">
        <v>1.5779176824203796</v>
      </c>
      <c r="G67" s="8">
        <v>-1.2445587045533557</v>
      </c>
      <c r="H67" s="8">
        <v>-1.0264266514094516</v>
      </c>
      <c r="I67" s="8">
        <v>0.77919372247397933</v>
      </c>
      <c r="J67" s="8">
        <v>-0.47380354147934284</v>
      </c>
      <c r="K67" s="9">
        <v>-0.49130368444051747</v>
      </c>
    </row>
    <row r="68" spans="1:11" hidden="1" x14ac:dyDescent="0.25">
      <c r="A68" s="7">
        <v>64</v>
      </c>
      <c r="B68" s="8">
        <v>-1.0252479535717145</v>
      </c>
      <c r="C68" s="8">
        <v>1.4039961191326813</v>
      </c>
      <c r="D68" s="8">
        <v>1.1082997047230716</v>
      </c>
      <c r="E68" s="8">
        <v>1.107062838893301</v>
      </c>
      <c r="F68" s="8">
        <v>1.2886492194244465</v>
      </c>
      <c r="G68" s="8">
        <v>-0.70396853365662437</v>
      </c>
      <c r="H68" s="8">
        <v>-1.0264266514094516</v>
      </c>
      <c r="I68" s="8">
        <v>0.77919372247397933</v>
      </c>
      <c r="J68" s="8">
        <v>-0.47380354147934284</v>
      </c>
      <c r="K68" s="9">
        <v>-0.49130368444051747</v>
      </c>
    </row>
    <row r="69" spans="1:11" hidden="1" x14ac:dyDescent="0.25">
      <c r="A69" s="7">
        <v>65</v>
      </c>
      <c r="B69" s="8">
        <v>-1.1573959175122148</v>
      </c>
      <c r="C69" s="8">
        <v>1.4039961191326813</v>
      </c>
      <c r="D69" s="8">
        <v>1.4178144026417137</v>
      </c>
      <c r="E69" s="8">
        <v>1.1833876308501963</v>
      </c>
      <c r="F69" s="8">
        <v>1.2817067763125443</v>
      </c>
      <c r="G69" s="8">
        <v>-0.88416525728886786</v>
      </c>
      <c r="H69" s="8">
        <v>-1.0264266514094516</v>
      </c>
      <c r="I69" s="8">
        <v>0.77919372247397933</v>
      </c>
      <c r="J69" s="8">
        <v>-0.47380354147934284</v>
      </c>
      <c r="K69" s="9">
        <v>-0.49130368444051747</v>
      </c>
    </row>
    <row r="70" spans="1:11" hidden="1" x14ac:dyDescent="0.25">
      <c r="A70" s="7">
        <v>66</v>
      </c>
      <c r="B70" s="8">
        <v>-0.76095202569071407</v>
      </c>
      <c r="C70" s="8">
        <v>1.4039961191326813</v>
      </c>
      <c r="D70" s="8">
        <v>0.97699043893940507</v>
      </c>
      <c r="E70" s="8">
        <v>1.107062838893301</v>
      </c>
      <c r="F70" s="8">
        <v>0.75292402595597929</v>
      </c>
      <c r="G70" s="8">
        <v>-1.4247554281856001</v>
      </c>
      <c r="H70" s="8">
        <v>-1.0264266514094516</v>
      </c>
      <c r="I70" s="8">
        <v>0.77919372247397933</v>
      </c>
      <c r="J70" s="8">
        <v>-0.47380354147934284</v>
      </c>
      <c r="K70" s="9">
        <v>-0.49130368444051747</v>
      </c>
    </row>
    <row r="71" spans="1:11" hidden="1" x14ac:dyDescent="0.25">
      <c r="A71" s="7">
        <v>67</v>
      </c>
      <c r="B71" s="8">
        <v>-1.5538398093337156</v>
      </c>
      <c r="C71" s="8">
        <v>1.4039961191326813</v>
      </c>
      <c r="D71" s="8">
        <v>2.1493945977221416</v>
      </c>
      <c r="E71" s="8">
        <v>2.5826754833932775</v>
      </c>
      <c r="F71" s="8">
        <v>1.8648719977123442</v>
      </c>
      <c r="G71" s="8">
        <v>-1.6049521518178436</v>
      </c>
      <c r="H71" s="8">
        <v>-1.0264266514094516</v>
      </c>
      <c r="I71" s="8">
        <v>0.77919372247397933</v>
      </c>
      <c r="J71" s="8">
        <v>-0.47380354147934284</v>
      </c>
      <c r="K71" s="9">
        <v>-0.49130368444051747</v>
      </c>
    </row>
    <row r="72" spans="1:11" hidden="1" x14ac:dyDescent="0.25">
      <c r="A72" s="7">
        <v>68</v>
      </c>
      <c r="B72" s="8">
        <v>-1.2895438814527151</v>
      </c>
      <c r="C72" s="8">
        <v>1.4039961191326813</v>
      </c>
      <c r="D72" s="8">
        <v>1.4084351693714519</v>
      </c>
      <c r="E72" s="8">
        <v>1.2342708254881267</v>
      </c>
      <c r="F72" s="8">
        <v>1.7132953231024755</v>
      </c>
      <c r="G72" s="8">
        <v>-0.70396853365662437</v>
      </c>
      <c r="H72" s="8">
        <v>-1.0264266514094516</v>
      </c>
      <c r="I72" s="8">
        <v>0.77919372247397933</v>
      </c>
      <c r="J72" s="8">
        <v>-0.47380354147934284</v>
      </c>
      <c r="K72" s="9">
        <v>-0.49130368444051747</v>
      </c>
    </row>
    <row r="73" spans="1:11" hidden="1" x14ac:dyDescent="0.25">
      <c r="A73" s="7">
        <v>69</v>
      </c>
      <c r="B73" s="8">
        <v>-1.4216918453932155</v>
      </c>
      <c r="C73" s="8">
        <v>1.4039961191326813</v>
      </c>
      <c r="D73" s="8">
        <v>1.4084351693714519</v>
      </c>
      <c r="E73" s="8">
        <v>1.361478812082952</v>
      </c>
      <c r="F73" s="8">
        <v>1.6600699259112237</v>
      </c>
      <c r="G73" s="8">
        <v>-0.70396853365662437</v>
      </c>
      <c r="H73" s="8">
        <v>-1.0264266514094516</v>
      </c>
      <c r="I73" s="8">
        <v>0.77919372247397933</v>
      </c>
      <c r="J73" s="8">
        <v>-0.47380354147934284</v>
      </c>
      <c r="K73" s="9">
        <v>-0.49130368444051747</v>
      </c>
    </row>
    <row r="74" spans="1:11" hidden="1" x14ac:dyDescent="0.25">
      <c r="A74" s="7">
        <v>70</v>
      </c>
      <c r="B74" s="8">
        <v>-1.2895438814527151</v>
      </c>
      <c r="C74" s="8">
        <v>1.4039961191326813</v>
      </c>
      <c r="D74" s="8">
        <v>1.8773968328845463</v>
      </c>
      <c r="E74" s="8">
        <v>2.1247267316519052</v>
      </c>
      <c r="F74" s="8">
        <v>1.6207294149437774</v>
      </c>
      <c r="G74" s="8">
        <v>-1.0643619809211122</v>
      </c>
      <c r="H74" s="8">
        <v>-1.0264266514094516</v>
      </c>
      <c r="I74" s="8">
        <v>0.77919372247397933</v>
      </c>
      <c r="J74" s="8">
        <v>-0.47380354147934284</v>
      </c>
      <c r="K74" s="9">
        <v>-0.49130368444051747</v>
      </c>
    </row>
    <row r="75" spans="1:11" hidden="1" x14ac:dyDescent="0.25">
      <c r="A75" s="7">
        <v>71</v>
      </c>
      <c r="B75" s="8">
        <v>-0.49665609780971343</v>
      </c>
      <c r="C75" s="8">
        <v>-1.4908412399037756</v>
      </c>
      <c r="D75" s="8">
        <v>-1.2177501463018774</v>
      </c>
      <c r="E75" s="8">
        <v>-0.2413418190118497</v>
      </c>
      <c r="F75" s="8">
        <v>-0.79986908340618612</v>
      </c>
      <c r="G75" s="8">
        <v>-0.70396853365662437</v>
      </c>
      <c r="H75" s="8">
        <v>-1.0264266514094516</v>
      </c>
      <c r="I75" s="8">
        <v>-1.2833778958394959</v>
      </c>
      <c r="J75" s="8">
        <v>-0.47380354147934284</v>
      </c>
      <c r="K75" s="9">
        <v>2.0354009783964293</v>
      </c>
    </row>
    <row r="76" spans="1:11" hidden="1" x14ac:dyDescent="0.25">
      <c r="A76" s="7">
        <v>72</v>
      </c>
      <c r="B76" s="8">
        <v>-1.0252479535717145</v>
      </c>
      <c r="C76" s="8">
        <v>1.4039961191326813</v>
      </c>
      <c r="D76" s="8">
        <v>0.97699043893940507</v>
      </c>
      <c r="E76" s="8">
        <v>1.107062838893301</v>
      </c>
      <c r="F76" s="8">
        <v>1.0074802733924</v>
      </c>
      <c r="G76" s="8">
        <v>-1.0643619809211122</v>
      </c>
      <c r="H76" s="8">
        <v>-1.0264266514094516</v>
      </c>
      <c r="I76" s="8">
        <v>0.77919372247397933</v>
      </c>
      <c r="J76" s="8">
        <v>-0.47380354147934284</v>
      </c>
      <c r="K76" s="9">
        <v>-0.49130368444051747</v>
      </c>
    </row>
    <row r="77" spans="1:11" hidden="1" x14ac:dyDescent="0.25">
      <c r="A77" s="7">
        <v>73</v>
      </c>
      <c r="B77" s="8">
        <v>-1.2895438814527151</v>
      </c>
      <c r="C77" s="8">
        <v>1.4039961191326813</v>
      </c>
      <c r="D77" s="8">
        <v>1.0051281387501905</v>
      </c>
      <c r="E77" s="8">
        <v>0.59823089251399875</v>
      </c>
      <c r="F77" s="8">
        <v>1.2458374869010487</v>
      </c>
      <c r="G77" s="8">
        <v>-0.52377181002438089</v>
      </c>
      <c r="H77" s="8">
        <v>-1.0264266514094516</v>
      </c>
      <c r="I77" s="8">
        <v>0.77919372247397933</v>
      </c>
      <c r="J77" s="8">
        <v>-0.47380354147934284</v>
      </c>
      <c r="K77" s="9">
        <v>-0.49130368444051747</v>
      </c>
    </row>
    <row r="78" spans="1:11" hidden="1" x14ac:dyDescent="0.25">
      <c r="A78" s="7">
        <v>74</v>
      </c>
      <c r="B78" s="8">
        <v>-1.2895438814527151</v>
      </c>
      <c r="C78" s="8">
        <v>1.4039961191326813</v>
      </c>
      <c r="D78" s="8">
        <v>0.95823197239888103</v>
      </c>
      <c r="E78" s="8">
        <v>0.85264686570365011</v>
      </c>
      <c r="F78" s="8">
        <v>1.4726239618898602</v>
      </c>
      <c r="G78" s="8">
        <v>0.19701508450459482</v>
      </c>
      <c r="H78" s="8">
        <v>-1.0264266514094516</v>
      </c>
      <c r="I78" s="8">
        <v>0.77919372247397933</v>
      </c>
      <c r="J78" s="8">
        <v>-0.47380354147934284</v>
      </c>
      <c r="K78" s="9">
        <v>-0.49130368444051747</v>
      </c>
    </row>
    <row r="79" spans="1:11" hidden="1" x14ac:dyDescent="0.25">
      <c r="A79" s="7">
        <v>75</v>
      </c>
      <c r="B79" s="8">
        <v>-1.1573959175122148</v>
      </c>
      <c r="C79" s="8">
        <v>1.4039961191326813</v>
      </c>
      <c r="D79" s="8">
        <v>1.1082997047230716</v>
      </c>
      <c r="E79" s="8">
        <v>1.107062838893301</v>
      </c>
      <c r="F79" s="8">
        <v>1.2215389360093902</v>
      </c>
      <c r="G79" s="8">
        <v>-0.52377181002438089</v>
      </c>
      <c r="H79" s="8">
        <v>-1.0264266514094516</v>
      </c>
      <c r="I79" s="8">
        <v>0.77919372247397933</v>
      </c>
      <c r="J79" s="8">
        <v>-0.47380354147934284</v>
      </c>
      <c r="K79" s="9">
        <v>-0.49130368444051747</v>
      </c>
    </row>
    <row r="80" spans="1:11" hidden="1" x14ac:dyDescent="0.25">
      <c r="A80" s="7">
        <v>76</v>
      </c>
      <c r="B80" s="8">
        <v>-0.62880406175021353</v>
      </c>
      <c r="C80" s="8">
        <v>-0.91187376809648413</v>
      </c>
      <c r="D80" s="8">
        <v>-0.73940924951852094</v>
      </c>
      <c r="E80" s="8">
        <v>0.14028214077262691</v>
      </c>
      <c r="F80" s="8">
        <v>-0.10215355065999665</v>
      </c>
      <c r="G80" s="8">
        <v>-0.34357508639213652</v>
      </c>
      <c r="H80" s="8">
        <v>-1.0264266514094516</v>
      </c>
      <c r="I80" s="8">
        <v>-1.2833778958394959</v>
      </c>
      <c r="J80" s="8">
        <v>2.1105794120443453</v>
      </c>
      <c r="K80" s="9">
        <v>-0.49130368444051747</v>
      </c>
    </row>
    <row r="81" spans="1:11" hidden="1" x14ac:dyDescent="0.25">
      <c r="A81" s="7">
        <v>77</v>
      </c>
      <c r="B81" s="8">
        <v>-0.10021220598821223</v>
      </c>
      <c r="C81" s="8">
        <v>-0.91187376809648413</v>
      </c>
      <c r="D81" s="8">
        <v>-0.73940924951852094</v>
      </c>
      <c r="E81" s="8">
        <v>-0.77561536271011677</v>
      </c>
      <c r="F81" s="8">
        <v>-0.59043871619713073</v>
      </c>
      <c r="G81" s="8">
        <v>0.91780197903357053</v>
      </c>
      <c r="H81" s="8">
        <v>-1.0264266514094516</v>
      </c>
      <c r="I81" s="8">
        <v>-1.2833778958394959</v>
      </c>
      <c r="J81" s="8">
        <v>2.1105794120443453</v>
      </c>
      <c r="K81" s="9">
        <v>-0.49130368444051747</v>
      </c>
    </row>
    <row r="82" spans="1:11" hidden="1" x14ac:dyDescent="0.25">
      <c r="A82" s="7">
        <v>78</v>
      </c>
      <c r="B82" s="8">
        <v>-0.23236016992871278</v>
      </c>
      <c r="C82" s="8">
        <v>-0.91187376809648413</v>
      </c>
      <c r="D82" s="8">
        <v>-0.74878848278878274</v>
      </c>
      <c r="E82" s="8">
        <v>-0.49575779220150062</v>
      </c>
      <c r="F82" s="8">
        <v>-4.892815346874535E-2</v>
      </c>
      <c r="G82" s="8">
        <v>1.4583921499303019</v>
      </c>
      <c r="H82" s="8">
        <v>-1.0264266514094516</v>
      </c>
      <c r="I82" s="8">
        <v>-1.2833778958394959</v>
      </c>
      <c r="J82" s="8">
        <v>2.1105794120443453</v>
      </c>
      <c r="K82" s="9">
        <v>-0.49130368444051747</v>
      </c>
    </row>
    <row r="83" spans="1:11" hidden="1" x14ac:dyDescent="0.25">
      <c r="A83" s="7">
        <v>79</v>
      </c>
      <c r="B83" s="8">
        <v>0.42837964977378862</v>
      </c>
      <c r="C83" s="8">
        <v>-0.91187376809648413</v>
      </c>
      <c r="D83" s="8">
        <v>-0.97389008127506815</v>
      </c>
      <c r="E83" s="8">
        <v>-0.95370654394287246</v>
      </c>
      <c r="F83" s="8">
        <v>-0.96301649653589205</v>
      </c>
      <c r="G83" s="8">
        <v>0.91780197903357053</v>
      </c>
      <c r="H83" s="8">
        <v>-1.0264266514094516</v>
      </c>
      <c r="I83" s="8">
        <v>-1.2833778958394959</v>
      </c>
      <c r="J83" s="8">
        <v>2.1105794120443453</v>
      </c>
      <c r="K83" s="9">
        <v>-0.49130368444051747</v>
      </c>
    </row>
    <row r="84" spans="1:11" hidden="1" x14ac:dyDescent="0.25">
      <c r="A84" s="7">
        <v>80</v>
      </c>
      <c r="B84" s="8">
        <v>-0.10021220598821223</v>
      </c>
      <c r="C84" s="8">
        <v>-0.91187376809648413</v>
      </c>
      <c r="D84" s="8">
        <v>-0.73003001624825892</v>
      </c>
      <c r="E84" s="8">
        <v>-0.52119938952046585</v>
      </c>
      <c r="F84" s="8">
        <v>-0.72465928302724381</v>
      </c>
      <c r="G84" s="8">
        <v>0.19701508450459482</v>
      </c>
      <c r="H84" s="8">
        <v>-1.0264266514094516</v>
      </c>
      <c r="I84" s="8">
        <v>0.77919372247397933</v>
      </c>
      <c r="J84" s="8">
        <v>-0.47380354147934284</v>
      </c>
      <c r="K84" s="9">
        <v>-0.49130368444051747</v>
      </c>
    </row>
    <row r="85" spans="1:11" hidden="1" x14ac:dyDescent="0.25">
      <c r="A85" s="7">
        <v>81</v>
      </c>
      <c r="B85" s="8">
        <v>0.69267557765478927</v>
      </c>
      <c r="C85" s="8">
        <v>-0.91187376809648413</v>
      </c>
      <c r="D85" s="8">
        <v>-0.96451084800480624</v>
      </c>
      <c r="E85" s="8">
        <v>-0.36854980560667494</v>
      </c>
      <c r="F85" s="8">
        <v>-0.84846618518950256</v>
      </c>
      <c r="G85" s="8">
        <v>0.55740853176908267</v>
      </c>
      <c r="H85" s="8">
        <v>-1.0264266514094516</v>
      </c>
      <c r="I85" s="8">
        <v>-1.2833778958394959</v>
      </c>
      <c r="J85" s="8">
        <v>-0.47380354147934284</v>
      </c>
      <c r="K85" s="9">
        <v>2.0354009783964293</v>
      </c>
    </row>
    <row r="86" spans="1:11" hidden="1" x14ac:dyDescent="0.25">
      <c r="A86" s="7">
        <v>82</v>
      </c>
      <c r="B86" s="8">
        <v>3.1935757952287869E-2</v>
      </c>
      <c r="C86" s="8">
        <v>-0.91187376809648413</v>
      </c>
      <c r="D86" s="8">
        <v>-0.74878848278878274</v>
      </c>
      <c r="E86" s="8">
        <v>-0.2413418190118497</v>
      </c>
      <c r="F86" s="8">
        <v>-0.59622408545704975</v>
      </c>
      <c r="G86" s="8">
        <v>-0.34357508639213652</v>
      </c>
      <c r="H86" s="8">
        <v>-1.0264266514094516</v>
      </c>
      <c r="I86" s="8">
        <v>-1.2833778958394959</v>
      </c>
      <c r="J86" s="8">
        <v>-0.47380354147934284</v>
      </c>
      <c r="K86" s="9">
        <v>2.0354009783964293</v>
      </c>
    </row>
    <row r="87" spans="1:11" hidden="1" x14ac:dyDescent="0.25">
      <c r="A87" s="7">
        <v>83</v>
      </c>
      <c r="B87" s="8">
        <v>0.69267557765478927</v>
      </c>
      <c r="C87" s="8">
        <v>-0.91187376809648413</v>
      </c>
      <c r="D87" s="8">
        <v>-0.95513161473454433</v>
      </c>
      <c r="E87" s="8">
        <v>-0.67384897343425632</v>
      </c>
      <c r="F87" s="8">
        <v>-0.99194334283548535</v>
      </c>
      <c r="G87" s="8">
        <v>-0.16337836275989304</v>
      </c>
      <c r="H87" s="8">
        <v>-1.0264266514094516</v>
      </c>
      <c r="I87" s="8">
        <v>0.77919372247397933</v>
      </c>
      <c r="J87" s="8">
        <v>-0.47380354147934284</v>
      </c>
      <c r="K87" s="9">
        <v>-0.49130368444051747</v>
      </c>
    </row>
    <row r="88" spans="1:11" hidden="1" x14ac:dyDescent="0.25">
      <c r="A88" s="7">
        <v>84</v>
      </c>
      <c r="B88" s="8">
        <v>0.56052761371428916</v>
      </c>
      <c r="C88" s="8">
        <v>-0.91187376809648413</v>
      </c>
      <c r="D88" s="8">
        <v>-0.96451084800480624</v>
      </c>
      <c r="E88" s="8">
        <v>-0.4703161948825354</v>
      </c>
      <c r="F88" s="8">
        <v>-1.065996069362444</v>
      </c>
      <c r="G88" s="8">
        <v>0.3772118081368383</v>
      </c>
      <c r="H88" s="8">
        <v>-1.0264266514094516</v>
      </c>
      <c r="I88" s="8">
        <v>-1.2833778958394959</v>
      </c>
      <c r="J88" s="8">
        <v>-0.47380354147934284</v>
      </c>
      <c r="K88" s="9">
        <v>2.0354009783964293</v>
      </c>
    </row>
    <row r="89" spans="1:11" hidden="1" x14ac:dyDescent="0.25">
      <c r="A89" s="7">
        <v>85</v>
      </c>
      <c r="B89" s="8">
        <v>-1.2895438814527151</v>
      </c>
      <c r="C89" s="8">
        <v>1.4039961191326813</v>
      </c>
      <c r="D89" s="8">
        <v>1.4084351693714519</v>
      </c>
      <c r="E89" s="8">
        <v>1.743102771867429</v>
      </c>
      <c r="F89" s="8">
        <v>1.2481516346050161</v>
      </c>
      <c r="G89" s="8">
        <v>-0.88416525728886786</v>
      </c>
      <c r="H89" s="8">
        <v>-0.72891167998642459</v>
      </c>
      <c r="I89" s="8">
        <v>0.77919372247397933</v>
      </c>
      <c r="J89" s="8">
        <v>-0.47380354147934284</v>
      </c>
      <c r="K89" s="9">
        <v>-0.49130368444051747</v>
      </c>
    </row>
    <row r="90" spans="1:11" hidden="1" x14ac:dyDescent="0.25">
      <c r="A90" s="7">
        <v>86</v>
      </c>
      <c r="B90" s="8">
        <v>-1.1573959175122148</v>
      </c>
      <c r="C90" s="8">
        <v>1.4039961191326813</v>
      </c>
      <c r="D90" s="8">
        <v>0.97699043893940507</v>
      </c>
      <c r="E90" s="8">
        <v>1.107062838893301</v>
      </c>
      <c r="F90" s="8">
        <v>0.75292402595597929</v>
      </c>
      <c r="G90" s="8">
        <v>-1.4247554281856001</v>
      </c>
      <c r="H90" s="8">
        <v>-0.72891167998642459</v>
      </c>
      <c r="I90" s="8">
        <v>0.77919372247397933</v>
      </c>
      <c r="J90" s="8">
        <v>-0.47380354147934284</v>
      </c>
      <c r="K90" s="9">
        <v>-0.49130368444051747</v>
      </c>
    </row>
    <row r="91" spans="1:11" hidden="1" x14ac:dyDescent="0.25">
      <c r="A91" s="7">
        <v>87</v>
      </c>
      <c r="B91" s="8">
        <v>-1.2895438814527151</v>
      </c>
      <c r="C91" s="8">
        <v>1.4039961191326813</v>
      </c>
      <c r="D91" s="8">
        <v>1.4084351693714519</v>
      </c>
      <c r="E91" s="8">
        <v>0.97985485229847535</v>
      </c>
      <c r="F91" s="8">
        <v>1.1185593631828383</v>
      </c>
      <c r="G91" s="8">
        <v>-0.88416525728886786</v>
      </c>
      <c r="H91" s="8">
        <v>-0.72891167998642459</v>
      </c>
      <c r="I91" s="8">
        <v>0.77919372247397933</v>
      </c>
      <c r="J91" s="8">
        <v>-0.47380354147934284</v>
      </c>
      <c r="K91" s="9">
        <v>-0.49130368444051747</v>
      </c>
    </row>
    <row r="92" spans="1:11" hidden="1" x14ac:dyDescent="0.25">
      <c r="A92" s="7">
        <v>88</v>
      </c>
      <c r="B92" s="8">
        <v>-1.1573959175122148</v>
      </c>
      <c r="C92" s="8">
        <v>1.4039961191326813</v>
      </c>
      <c r="D92" s="8">
        <v>0.95823197239888103</v>
      </c>
      <c r="E92" s="8">
        <v>0.77632207374675488</v>
      </c>
      <c r="F92" s="8">
        <v>1.1810413511899598</v>
      </c>
      <c r="G92" s="8">
        <v>-0.34357508639213652</v>
      </c>
      <c r="H92" s="8">
        <v>-0.72891167998642459</v>
      </c>
      <c r="I92" s="8">
        <v>0.77919372247397933</v>
      </c>
      <c r="J92" s="8">
        <v>-0.47380354147934284</v>
      </c>
      <c r="K92" s="9">
        <v>-0.49130368444051747</v>
      </c>
    </row>
    <row r="93" spans="1:11" hidden="1" x14ac:dyDescent="0.25">
      <c r="A93" s="7">
        <v>89</v>
      </c>
      <c r="B93" s="8">
        <v>-1.0252479535717145</v>
      </c>
      <c r="C93" s="8">
        <v>1.4039961191326813</v>
      </c>
      <c r="D93" s="8">
        <v>1.1082997047230716</v>
      </c>
      <c r="E93" s="8">
        <v>1.107062838893301</v>
      </c>
      <c r="F93" s="8">
        <v>0.87441678041427151</v>
      </c>
      <c r="G93" s="8">
        <v>-1.0643619809211122</v>
      </c>
      <c r="H93" s="8">
        <v>-0.72891167998642459</v>
      </c>
      <c r="I93" s="8">
        <v>0.77919372247397933</v>
      </c>
      <c r="J93" s="8">
        <v>-0.47380354147934284</v>
      </c>
      <c r="K93" s="9">
        <v>-0.49130368444051747</v>
      </c>
    </row>
    <row r="94" spans="1:11" hidden="1" x14ac:dyDescent="0.25">
      <c r="A94" s="7">
        <v>90</v>
      </c>
      <c r="B94" s="8">
        <v>-1.4216918453932155</v>
      </c>
      <c r="C94" s="8">
        <v>1.4039961191326813</v>
      </c>
      <c r="D94" s="8">
        <v>2.1493945977221416</v>
      </c>
      <c r="E94" s="8">
        <v>2.3282595102036261</v>
      </c>
      <c r="F94" s="8">
        <v>2.233978556495154</v>
      </c>
      <c r="G94" s="8">
        <v>-1.4247554281856001</v>
      </c>
      <c r="H94" s="8">
        <v>-0.72891167998642459</v>
      </c>
      <c r="I94" s="8">
        <v>0.77919372247397933</v>
      </c>
      <c r="J94" s="8">
        <v>-0.47380354147934284</v>
      </c>
      <c r="K94" s="9">
        <v>-0.49130368444051747</v>
      </c>
    </row>
    <row r="95" spans="1:11" hidden="1" x14ac:dyDescent="0.25">
      <c r="A95" s="7">
        <v>91</v>
      </c>
      <c r="B95" s="8">
        <v>-1.2895438814527151</v>
      </c>
      <c r="C95" s="8">
        <v>1.4039961191326813</v>
      </c>
      <c r="D95" s="8">
        <v>1.8773968328845463</v>
      </c>
      <c r="E95" s="8">
        <v>1.107062838893301</v>
      </c>
      <c r="F95" s="8">
        <v>1.6693265167270943</v>
      </c>
      <c r="G95" s="8">
        <v>-1.2445587045533557</v>
      </c>
      <c r="H95" s="8">
        <v>-0.72891167998642459</v>
      </c>
      <c r="I95" s="8">
        <v>0.77919372247397933</v>
      </c>
      <c r="J95" s="8">
        <v>-0.47380354147934284</v>
      </c>
      <c r="K95" s="9">
        <v>-0.49130368444051747</v>
      </c>
    </row>
    <row r="96" spans="1:11" hidden="1" x14ac:dyDescent="0.25">
      <c r="A96" s="7">
        <v>92</v>
      </c>
      <c r="B96" s="8">
        <v>-1.2895438814527151</v>
      </c>
      <c r="C96" s="8">
        <v>1.4039961191326813</v>
      </c>
      <c r="D96" s="8">
        <v>1.4178144026417137</v>
      </c>
      <c r="E96" s="8">
        <v>1.3105956174450215</v>
      </c>
      <c r="F96" s="8">
        <v>1.552462057676737</v>
      </c>
      <c r="G96" s="8">
        <v>-0.88416525728886786</v>
      </c>
      <c r="H96" s="8">
        <v>-0.72891167998642459</v>
      </c>
      <c r="I96" s="8">
        <v>0.77919372247397933</v>
      </c>
      <c r="J96" s="8">
        <v>-0.47380354147934284</v>
      </c>
      <c r="K96" s="9">
        <v>-0.49130368444051747</v>
      </c>
    </row>
    <row r="97" spans="1:11" hidden="1" x14ac:dyDescent="0.25">
      <c r="A97" s="7">
        <v>93</v>
      </c>
      <c r="B97" s="8">
        <v>-1.1573959175122148</v>
      </c>
      <c r="C97" s="8">
        <v>1.4039961191326813</v>
      </c>
      <c r="D97" s="8">
        <v>1.1082997047230716</v>
      </c>
      <c r="E97" s="8">
        <v>1.107062838893301</v>
      </c>
      <c r="F97" s="8">
        <v>1.4066707523267872</v>
      </c>
      <c r="G97" s="8">
        <v>-0.34357508639213652</v>
      </c>
      <c r="H97" s="8">
        <v>-0.72891167998642459</v>
      </c>
      <c r="I97" s="8">
        <v>0.77919372247397933</v>
      </c>
      <c r="J97" s="8">
        <v>-0.47380354147934284</v>
      </c>
      <c r="K97" s="9">
        <v>-0.49130368444051747</v>
      </c>
    </row>
    <row r="98" spans="1:11" hidden="1" x14ac:dyDescent="0.25">
      <c r="A98" s="7">
        <v>94</v>
      </c>
      <c r="B98" s="8">
        <v>-1.2895438814527151</v>
      </c>
      <c r="C98" s="8">
        <v>1.4039961191326813</v>
      </c>
      <c r="D98" s="8">
        <v>2.2525661636950223</v>
      </c>
      <c r="E98" s="8">
        <v>2.7607666646260327</v>
      </c>
      <c r="F98" s="8">
        <v>1.9828935306146849</v>
      </c>
      <c r="G98" s="8">
        <v>-1.6049521518178436</v>
      </c>
      <c r="H98" s="8">
        <v>-0.72891167998642459</v>
      </c>
      <c r="I98" s="8">
        <v>0.77919372247397933</v>
      </c>
      <c r="J98" s="8">
        <v>-0.47380354147934284</v>
      </c>
      <c r="K98" s="9">
        <v>-0.49130368444051747</v>
      </c>
    </row>
    <row r="99" spans="1:11" hidden="1" x14ac:dyDescent="0.25">
      <c r="A99" s="7">
        <v>95</v>
      </c>
      <c r="B99" s="8">
        <v>-1.4216918453932155</v>
      </c>
      <c r="C99" s="8">
        <v>1.4039961191326813</v>
      </c>
      <c r="D99" s="8">
        <v>2.3932546627489502</v>
      </c>
      <c r="E99" s="8">
        <v>3.0151826378156841</v>
      </c>
      <c r="F99" s="8">
        <v>2.2328214826431707</v>
      </c>
      <c r="G99" s="8">
        <v>-1.6049521518178436</v>
      </c>
      <c r="H99" s="8">
        <v>-0.72891167998642459</v>
      </c>
      <c r="I99" s="8">
        <v>0.77919372247397933</v>
      </c>
      <c r="J99" s="8">
        <v>-0.47380354147934284</v>
      </c>
      <c r="K99" s="9">
        <v>-0.49130368444051747</v>
      </c>
    </row>
    <row r="100" spans="1:11" hidden="1" x14ac:dyDescent="0.25">
      <c r="A100" s="7">
        <v>96</v>
      </c>
      <c r="B100" s="8">
        <v>-1.2895438814527151</v>
      </c>
      <c r="C100" s="8">
        <v>1.4039961191326813</v>
      </c>
      <c r="D100" s="8">
        <v>1.5022275020740707</v>
      </c>
      <c r="E100" s="8">
        <v>1.743102771867429</v>
      </c>
      <c r="F100" s="8">
        <v>0.92532802990155583</v>
      </c>
      <c r="G100" s="8">
        <v>-1.6049521518178436</v>
      </c>
      <c r="H100" s="8">
        <v>-0.72891167998642459</v>
      </c>
      <c r="I100" s="8">
        <v>0.77919372247397933</v>
      </c>
      <c r="J100" s="8">
        <v>-0.47380354147934284</v>
      </c>
      <c r="K100" s="9">
        <v>-0.49130368444051747</v>
      </c>
    </row>
    <row r="101" spans="1:11" hidden="1" x14ac:dyDescent="0.25">
      <c r="A101" s="7">
        <v>97</v>
      </c>
      <c r="B101" s="8">
        <v>-0.62880406175021353</v>
      </c>
      <c r="C101" s="8">
        <v>0.24606117551809836</v>
      </c>
      <c r="D101" s="8">
        <v>0.23603101058871578</v>
      </c>
      <c r="E101" s="8">
        <v>-3.7809040460128784E-2</v>
      </c>
      <c r="F101" s="8">
        <v>0.1153763335129443</v>
      </c>
      <c r="G101" s="8">
        <v>0.3772118081368383</v>
      </c>
      <c r="H101" s="8">
        <v>-0.72891167998642459</v>
      </c>
      <c r="I101" s="8">
        <v>0.77919372247397933</v>
      </c>
      <c r="J101" s="8">
        <v>-0.47380354147934284</v>
      </c>
      <c r="K101" s="9">
        <v>-0.49130368444051747</v>
      </c>
    </row>
    <row r="102" spans="1:11" hidden="1" x14ac:dyDescent="0.25">
      <c r="A102" s="7">
        <v>98</v>
      </c>
      <c r="B102" s="8">
        <v>-0.89309998963121418</v>
      </c>
      <c r="C102" s="8">
        <v>0.24606117551809836</v>
      </c>
      <c r="D102" s="8">
        <v>0.470511842345263</v>
      </c>
      <c r="E102" s="8">
        <v>-0.16501702705495402</v>
      </c>
      <c r="F102" s="8">
        <v>0.2970369282743901</v>
      </c>
      <c r="G102" s="8">
        <v>0.91780197903357053</v>
      </c>
      <c r="H102" s="8">
        <v>-0.72891167998642459</v>
      </c>
      <c r="I102" s="8">
        <v>0.77919372247397933</v>
      </c>
      <c r="J102" s="8">
        <v>-0.47380354147934284</v>
      </c>
      <c r="K102" s="9">
        <v>-0.49130368444051747</v>
      </c>
    </row>
    <row r="103" spans="1:11" hidden="1" x14ac:dyDescent="0.25">
      <c r="A103" s="7">
        <v>99</v>
      </c>
      <c r="B103" s="8">
        <v>-0.62880406175021353</v>
      </c>
      <c r="C103" s="8">
        <v>0.24606117551809836</v>
      </c>
      <c r="D103" s="8">
        <v>0.30168564348054883</v>
      </c>
      <c r="E103" s="8">
        <v>-0.16501702705495402</v>
      </c>
      <c r="F103" s="8">
        <v>-8.8268664436192079E-2</v>
      </c>
      <c r="G103" s="8">
        <v>0.19701508450459482</v>
      </c>
      <c r="H103" s="8">
        <v>-0.72891167998642459</v>
      </c>
      <c r="I103" s="8">
        <v>0.77919372247397933</v>
      </c>
      <c r="J103" s="8">
        <v>-0.47380354147934284</v>
      </c>
      <c r="K103" s="9">
        <v>-0.49130368444051747</v>
      </c>
    </row>
    <row r="104" spans="1:11" hidden="1" x14ac:dyDescent="0.25">
      <c r="A104" s="7">
        <v>100</v>
      </c>
      <c r="B104" s="8">
        <v>-0.62880406175021353</v>
      </c>
      <c r="C104" s="8">
        <v>0.24606117551809836</v>
      </c>
      <c r="D104" s="8">
        <v>0.470511842345263</v>
      </c>
      <c r="E104" s="8">
        <v>-0.4703161948825354</v>
      </c>
      <c r="F104" s="8">
        <v>-3.3105168542846286E-4</v>
      </c>
      <c r="G104" s="8">
        <v>0.3772118081368383</v>
      </c>
      <c r="H104" s="8">
        <v>-0.72891167998642459</v>
      </c>
      <c r="I104" s="8">
        <v>0.77919372247397933</v>
      </c>
      <c r="J104" s="8">
        <v>-0.47380354147934284</v>
      </c>
      <c r="K104" s="9">
        <v>-0.49130368444051747</v>
      </c>
    </row>
    <row r="105" spans="1:11" hidden="1" x14ac:dyDescent="0.25">
      <c r="A105" s="7">
        <v>101</v>
      </c>
      <c r="B105" s="8">
        <v>3.1935757952287869E-2</v>
      </c>
      <c r="C105" s="8">
        <v>0.24606117551809836</v>
      </c>
      <c r="D105" s="8">
        <v>-1.7208287708355474E-2</v>
      </c>
      <c r="E105" s="8">
        <v>-0.29222501364977971</v>
      </c>
      <c r="F105" s="8">
        <v>-0.13570869236752481</v>
      </c>
      <c r="G105" s="8">
        <v>0.19701508450459482</v>
      </c>
      <c r="H105" s="8">
        <v>-0.72891167998642459</v>
      </c>
      <c r="I105" s="8">
        <v>0.77919372247397933</v>
      </c>
      <c r="J105" s="8">
        <v>-0.47380354147934284</v>
      </c>
      <c r="K105" s="9">
        <v>-0.49130368444051747</v>
      </c>
    </row>
    <row r="106" spans="1:11" hidden="1" x14ac:dyDescent="0.25">
      <c r="A106" s="7">
        <v>102</v>
      </c>
      <c r="B106" s="8">
        <v>0.42837964977378862</v>
      </c>
      <c r="C106" s="8">
        <v>-0.91187376809648413</v>
      </c>
      <c r="D106" s="8">
        <v>-0.96451084800480624</v>
      </c>
      <c r="E106" s="8">
        <v>-1.5388632822790698</v>
      </c>
      <c r="F106" s="8">
        <v>-1.2395571471600033</v>
      </c>
      <c r="G106" s="8">
        <v>1.9989823208270332</v>
      </c>
      <c r="H106" s="8">
        <v>-0.72891167998642459</v>
      </c>
      <c r="I106" s="8">
        <v>-1.2833778958394959</v>
      </c>
      <c r="J106" s="8">
        <v>2.1105794120443453</v>
      </c>
      <c r="K106" s="9">
        <v>-0.49130368444051747</v>
      </c>
    </row>
    <row r="107" spans="1:11" hidden="1" x14ac:dyDescent="0.25">
      <c r="A107" s="7">
        <v>103</v>
      </c>
      <c r="B107" s="8">
        <v>-1.5538398093337156</v>
      </c>
      <c r="C107" s="8">
        <v>1.4039961191326813</v>
      </c>
      <c r="D107" s="8">
        <v>1.8773968328845463</v>
      </c>
      <c r="E107" s="8">
        <v>1.107062838893301</v>
      </c>
      <c r="F107" s="8">
        <v>2.2860468798344225</v>
      </c>
      <c r="G107" s="8">
        <v>-0.52377181002438089</v>
      </c>
      <c r="H107" s="8">
        <v>-0.72891167998642459</v>
      </c>
      <c r="I107" s="8">
        <v>0.77919372247397933</v>
      </c>
      <c r="J107" s="8">
        <v>-0.47380354147934284</v>
      </c>
      <c r="K107" s="9">
        <v>-0.49130368444051747</v>
      </c>
    </row>
    <row r="108" spans="1:11" hidden="1" x14ac:dyDescent="0.25">
      <c r="A108" s="7">
        <v>104</v>
      </c>
      <c r="B108" s="8">
        <v>-1.4216918453932155</v>
      </c>
      <c r="C108" s="8">
        <v>1.4039961191326813</v>
      </c>
      <c r="D108" s="8">
        <v>1.8773968328845463</v>
      </c>
      <c r="E108" s="8">
        <v>1.5395699933157081</v>
      </c>
      <c r="F108" s="8">
        <v>2.1807531593039022</v>
      </c>
      <c r="G108" s="8">
        <v>-1.0643619809211122</v>
      </c>
      <c r="H108" s="8">
        <v>-0.72891167998642459</v>
      </c>
      <c r="I108" s="8">
        <v>0.77919372247397933</v>
      </c>
      <c r="J108" s="8">
        <v>-0.47380354147934284</v>
      </c>
      <c r="K108" s="9">
        <v>-0.49130368444051747</v>
      </c>
    </row>
    <row r="109" spans="1:11" hidden="1" x14ac:dyDescent="0.25">
      <c r="A109" s="7">
        <v>105</v>
      </c>
      <c r="B109" s="8">
        <v>-1.2895438814527151</v>
      </c>
      <c r="C109" s="8">
        <v>1.4039961191326813</v>
      </c>
      <c r="D109" s="8">
        <v>1.5022275020740707</v>
      </c>
      <c r="E109" s="8">
        <v>1.6158947852726033</v>
      </c>
      <c r="F109" s="8">
        <v>1.8891705486040027</v>
      </c>
      <c r="G109" s="8">
        <v>-0.88416525728886786</v>
      </c>
      <c r="H109" s="8">
        <v>-0.72891167998642459</v>
      </c>
      <c r="I109" s="8">
        <v>0.77919372247397933</v>
      </c>
      <c r="J109" s="8">
        <v>-0.47380354147934284</v>
      </c>
      <c r="K109" s="9">
        <v>-0.49130368444051747</v>
      </c>
    </row>
    <row r="110" spans="1:11" hidden="1" x14ac:dyDescent="0.25">
      <c r="A110" s="7">
        <v>106</v>
      </c>
      <c r="B110" s="8">
        <v>-1.4216918453932155</v>
      </c>
      <c r="C110" s="8">
        <v>1.4039961191326813</v>
      </c>
      <c r="D110" s="8">
        <v>1.4084351693714519</v>
      </c>
      <c r="E110" s="8">
        <v>1.8703107584622538</v>
      </c>
      <c r="F110" s="8">
        <v>1.7098241015465248</v>
      </c>
      <c r="G110" s="8">
        <v>-1.0643619809211122</v>
      </c>
      <c r="H110" s="8">
        <v>-0.72891167998642459</v>
      </c>
      <c r="I110" s="8">
        <v>0.77919372247397933</v>
      </c>
      <c r="J110" s="8">
        <v>-0.47380354147934284</v>
      </c>
      <c r="K110" s="9">
        <v>-0.49130368444051747</v>
      </c>
    </row>
    <row r="111" spans="1:11" hidden="1" x14ac:dyDescent="0.25">
      <c r="A111" s="7">
        <v>107</v>
      </c>
      <c r="B111" s="8">
        <v>-0.62880406175021353</v>
      </c>
      <c r="C111" s="8">
        <v>0.24606117551809836</v>
      </c>
      <c r="D111" s="8">
        <v>0.30168564348054883</v>
      </c>
      <c r="E111" s="8">
        <v>-0.16501702705495402</v>
      </c>
      <c r="F111" s="8">
        <v>-0.26877218534565417</v>
      </c>
      <c r="G111" s="8">
        <v>-0.16337836275989304</v>
      </c>
      <c r="H111" s="8">
        <v>-0.72891167998642459</v>
      </c>
      <c r="I111" s="8">
        <v>0.77919372247397933</v>
      </c>
      <c r="J111" s="8">
        <v>-0.47380354147934284</v>
      </c>
      <c r="K111" s="9">
        <v>-0.49130368444051747</v>
      </c>
    </row>
    <row r="112" spans="1:11" hidden="1" x14ac:dyDescent="0.25">
      <c r="A112" s="7">
        <v>108</v>
      </c>
      <c r="B112" s="8">
        <v>-0.36450813386921288</v>
      </c>
      <c r="C112" s="8">
        <v>-0.91187376809648413</v>
      </c>
      <c r="D112" s="8">
        <v>-0.96451084800480624</v>
      </c>
      <c r="E112" s="8">
        <v>-0.4703161948825354</v>
      </c>
      <c r="F112" s="8">
        <v>-0.85887984985735644</v>
      </c>
      <c r="G112" s="8">
        <v>1.2781954262980575</v>
      </c>
      <c r="H112" s="8">
        <v>-0.72891167998642459</v>
      </c>
      <c r="I112" s="8">
        <v>-1.2833778958394959</v>
      </c>
      <c r="J112" s="8">
        <v>-0.47380354147934284</v>
      </c>
      <c r="K112" s="9">
        <v>2.0354009783964293</v>
      </c>
    </row>
    <row r="113" spans="1:11" hidden="1" x14ac:dyDescent="0.25">
      <c r="A113" s="7">
        <v>109</v>
      </c>
      <c r="B113" s="8">
        <v>-0.23236016992871278</v>
      </c>
      <c r="C113" s="8">
        <v>-0.91187376809648413</v>
      </c>
      <c r="D113" s="8">
        <v>-0.56120381738354497</v>
      </c>
      <c r="E113" s="8">
        <v>-0.87738175198597701</v>
      </c>
      <c r="F113" s="8">
        <v>-0.71771683991534108</v>
      </c>
      <c r="G113" s="8">
        <v>1.4583921499303019</v>
      </c>
      <c r="H113" s="8">
        <v>-0.72891167998642459</v>
      </c>
      <c r="I113" s="8">
        <v>0.77919372247397933</v>
      </c>
      <c r="J113" s="8">
        <v>-0.47380354147934284</v>
      </c>
      <c r="K113" s="9">
        <v>-0.49130368444051747</v>
      </c>
    </row>
    <row r="114" spans="1:11" hidden="1" x14ac:dyDescent="0.25">
      <c r="A114" s="7">
        <v>110</v>
      </c>
      <c r="B114" s="8">
        <v>-0.10021220598821223</v>
      </c>
      <c r="C114" s="8">
        <v>-0.91187376809648413</v>
      </c>
      <c r="D114" s="8">
        <v>-0.86133928203192545</v>
      </c>
      <c r="E114" s="8">
        <v>-0.31766661096874493</v>
      </c>
      <c r="F114" s="8">
        <v>-0.74317246465898323</v>
      </c>
      <c r="G114" s="8">
        <v>0.3772118081368383</v>
      </c>
      <c r="H114" s="8">
        <v>-0.72891167998642459</v>
      </c>
      <c r="I114" s="8">
        <v>-1.2833778958394959</v>
      </c>
      <c r="J114" s="8">
        <v>-0.47380354147934284</v>
      </c>
      <c r="K114" s="9">
        <v>2.0354009783964293</v>
      </c>
    </row>
    <row r="115" spans="1:11" hidden="1" x14ac:dyDescent="0.25">
      <c r="A115" s="7">
        <v>111</v>
      </c>
      <c r="B115" s="8">
        <v>-0.62880406175021353</v>
      </c>
      <c r="C115" s="8">
        <v>-1.4908412399037756</v>
      </c>
      <c r="D115" s="8">
        <v>-1.2177501463018774</v>
      </c>
      <c r="E115" s="8">
        <v>-0.41943300024460539</v>
      </c>
      <c r="F115" s="8">
        <v>-1.0382262969148344</v>
      </c>
      <c r="G115" s="8">
        <v>-0.70396853365662437</v>
      </c>
      <c r="H115" s="8">
        <v>-0.72891167998642459</v>
      </c>
      <c r="I115" s="8">
        <v>-1.2833778958394959</v>
      </c>
      <c r="J115" s="8">
        <v>-0.47380354147934284</v>
      </c>
      <c r="K115" s="9">
        <v>2.0354009783964293</v>
      </c>
    </row>
    <row r="116" spans="1:11" hidden="1" x14ac:dyDescent="0.25">
      <c r="A116" s="7">
        <v>112</v>
      </c>
      <c r="B116" s="8">
        <v>-0.49665609780971343</v>
      </c>
      <c r="C116" s="8">
        <v>-0.91187376809648413</v>
      </c>
      <c r="D116" s="8">
        <v>-0.73003001624825892</v>
      </c>
      <c r="E116" s="8">
        <v>-0.54664098683943063</v>
      </c>
      <c r="F116" s="8">
        <v>-0.82301056044586085</v>
      </c>
      <c r="G116" s="8">
        <v>1.097998702665814</v>
      </c>
      <c r="H116" s="8">
        <v>-0.72891167998642459</v>
      </c>
      <c r="I116" s="8">
        <v>0.77919372247397933</v>
      </c>
      <c r="J116" s="8">
        <v>-0.47380354147934284</v>
      </c>
      <c r="K116" s="9">
        <v>-0.49130368444051747</v>
      </c>
    </row>
    <row r="117" spans="1:11" hidden="1" x14ac:dyDescent="0.25">
      <c r="A117" s="7">
        <v>113</v>
      </c>
      <c r="B117" s="8">
        <v>-0.23236016992871278</v>
      </c>
      <c r="C117" s="8">
        <v>0.24606117551809836</v>
      </c>
      <c r="D117" s="8">
        <v>-0.42051531832961664</v>
      </c>
      <c r="E117" s="8">
        <v>1.3074154177801667E-2</v>
      </c>
      <c r="F117" s="8">
        <v>-0.63556459642449648</v>
      </c>
      <c r="G117" s="8">
        <v>-0.52377181002438089</v>
      </c>
      <c r="H117" s="8">
        <v>-0.72891167998642459</v>
      </c>
      <c r="I117" s="8">
        <v>0.77919372247397933</v>
      </c>
      <c r="J117" s="8">
        <v>-0.47380354147934284</v>
      </c>
      <c r="K117" s="9">
        <v>-0.49130368444051747</v>
      </c>
    </row>
    <row r="118" spans="1:11" hidden="1" x14ac:dyDescent="0.25">
      <c r="A118" s="7">
        <v>114</v>
      </c>
      <c r="B118" s="8">
        <v>0.42837964977378862</v>
      </c>
      <c r="C118" s="8">
        <v>-0.91187376809648413</v>
      </c>
      <c r="D118" s="8">
        <v>-0.95513161473454433</v>
      </c>
      <c r="E118" s="8">
        <v>-0.41943300024460539</v>
      </c>
      <c r="F118" s="8">
        <v>-0.87507888378512844</v>
      </c>
      <c r="G118" s="8">
        <v>1.6818360872351334E-2</v>
      </c>
      <c r="H118" s="8">
        <v>-0.72891167998642459</v>
      </c>
      <c r="I118" s="8">
        <v>-1.2833778958394959</v>
      </c>
      <c r="J118" s="8">
        <v>2.1105794120443453</v>
      </c>
      <c r="K118" s="9">
        <v>-0.49130368444051747</v>
      </c>
    </row>
    <row r="119" spans="1:11" hidden="1" x14ac:dyDescent="0.25">
      <c r="A119" s="7">
        <v>115</v>
      </c>
      <c r="B119" s="8">
        <v>-1.0252479535717145</v>
      </c>
      <c r="C119" s="8">
        <v>1.4039961191326813</v>
      </c>
      <c r="D119" s="8">
        <v>1.4084351693714519</v>
      </c>
      <c r="E119" s="8">
        <v>0.97985485229847535</v>
      </c>
      <c r="F119" s="8">
        <v>1.2273243052693092</v>
      </c>
      <c r="G119" s="8">
        <v>-0.88416525728886786</v>
      </c>
      <c r="H119" s="8">
        <v>-0.72891167998642459</v>
      </c>
      <c r="I119" s="8">
        <v>0.77919372247397933</v>
      </c>
      <c r="J119" s="8">
        <v>-0.47380354147934284</v>
      </c>
      <c r="K119" s="9">
        <v>-0.49130368444051747</v>
      </c>
    </row>
    <row r="120" spans="1:11" hidden="1" x14ac:dyDescent="0.25">
      <c r="A120" s="7">
        <v>116</v>
      </c>
      <c r="B120" s="8">
        <v>-0.89309998963121418</v>
      </c>
      <c r="C120" s="8">
        <v>1.4039961191326813</v>
      </c>
      <c r="D120" s="8">
        <v>1.8773968328845463</v>
      </c>
      <c r="E120" s="8">
        <v>3.1423906244105098</v>
      </c>
      <c r="F120" s="8">
        <v>1.4541107802581199</v>
      </c>
      <c r="G120" s="8">
        <v>-2.1455423227145753</v>
      </c>
      <c r="H120" s="8">
        <v>-0.72891167998642459</v>
      </c>
      <c r="I120" s="8">
        <v>0.77919372247397933</v>
      </c>
      <c r="J120" s="8">
        <v>-0.47380354147934284</v>
      </c>
      <c r="K120" s="9">
        <v>-0.49130368444051747</v>
      </c>
    </row>
    <row r="121" spans="1:11" hidden="1" x14ac:dyDescent="0.25">
      <c r="A121" s="7">
        <v>117</v>
      </c>
      <c r="B121" s="8">
        <v>0.82482354159528981</v>
      </c>
      <c r="C121" s="8">
        <v>-0.91187376809648413</v>
      </c>
      <c r="D121" s="8">
        <v>-1.236508612842401</v>
      </c>
      <c r="E121" s="8">
        <v>-1.4625384903221745</v>
      </c>
      <c r="F121" s="8">
        <v>-1.3355942768746529</v>
      </c>
      <c r="G121" s="8">
        <v>1.4583921499303019</v>
      </c>
      <c r="H121" s="8">
        <v>-0.72891167998642459</v>
      </c>
      <c r="I121" s="8">
        <v>-1.2833778958394959</v>
      </c>
      <c r="J121" s="8">
        <v>2.1105794120443453</v>
      </c>
      <c r="K121" s="9">
        <v>-0.49130368444051747</v>
      </c>
    </row>
    <row r="122" spans="1:11" hidden="1" x14ac:dyDescent="0.25">
      <c r="A122" s="7">
        <v>118</v>
      </c>
      <c r="B122" s="8">
        <v>0.16408372189278797</v>
      </c>
      <c r="C122" s="8">
        <v>-0.91187376809648413</v>
      </c>
      <c r="D122" s="8">
        <v>-0.78630541586983038</v>
      </c>
      <c r="E122" s="8">
        <v>-0.80105696002908178</v>
      </c>
      <c r="F122" s="8">
        <v>-0.99888578594738764</v>
      </c>
      <c r="G122" s="8">
        <v>1.6818360872351334E-2</v>
      </c>
      <c r="H122" s="8">
        <v>-0.72891167998642459</v>
      </c>
      <c r="I122" s="8">
        <v>-1.2833778958394959</v>
      </c>
      <c r="J122" s="8">
        <v>2.1105794120443453</v>
      </c>
      <c r="K122" s="9">
        <v>-0.49130368444051747</v>
      </c>
    </row>
    <row r="123" spans="1:11" hidden="1" x14ac:dyDescent="0.25">
      <c r="A123" s="7">
        <v>119</v>
      </c>
      <c r="B123" s="8">
        <v>-0.36450813386921288</v>
      </c>
      <c r="C123" s="8">
        <v>-0.91187376809648413</v>
      </c>
      <c r="D123" s="8">
        <v>-0.8050638824103542</v>
      </c>
      <c r="E123" s="8">
        <v>-0.39399140292564017</v>
      </c>
      <c r="F123" s="8">
        <v>-0.50828647270628613</v>
      </c>
      <c r="G123" s="8">
        <v>-0.52377181002438089</v>
      </c>
      <c r="H123" s="8">
        <v>-0.72891167998642459</v>
      </c>
      <c r="I123" s="8">
        <v>-1.2833778958394959</v>
      </c>
      <c r="J123" s="8">
        <v>2.1105794120443453</v>
      </c>
      <c r="K123" s="9">
        <v>-0.49130368444051747</v>
      </c>
    </row>
    <row r="124" spans="1:11" hidden="1" x14ac:dyDescent="0.25">
      <c r="A124" s="7">
        <v>120</v>
      </c>
      <c r="B124" s="8">
        <v>-0.49665609780971343</v>
      </c>
      <c r="C124" s="8">
        <v>-0.91187376809648413</v>
      </c>
      <c r="D124" s="8">
        <v>-0.73940924951852094</v>
      </c>
      <c r="E124" s="8">
        <v>0.14028214077262691</v>
      </c>
      <c r="F124" s="8">
        <v>-0.17736335103893941</v>
      </c>
      <c r="G124" s="8">
        <v>1.6818360872351334E-2</v>
      </c>
      <c r="H124" s="8">
        <v>-0.72891167998642459</v>
      </c>
      <c r="I124" s="8">
        <v>-1.2833778958394959</v>
      </c>
      <c r="J124" s="8">
        <v>2.1105794120443453</v>
      </c>
      <c r="K124" s="9">
        <v>-0.49130368444051747</v>
      </c>
    </row>
    <row r="125" spans="1:11" hidden="1" x14ac:dyDescent="0.25">
      <c r="A125" s="7">
        <v>121</v>
      </c>
      <c r="B125" s="8">
        <v>-1.0252479535717145</v>
      </c>
      <c r="C125" s="8">
        <v>1.4039961191326813</v>
      </c>
      <c r="D125" s="8">
        <v>1.1082997047230716</v>
      </c>
      <c r="E125" s="8">
        <v>1.107062838893301</v>
      </c>
      <c r="F125" s="8">
        <v>0.4370428643644213</v>
      </c>
      <c r="G125" s="8">
        <v>-1.6049521518178436</v>
      </c>
      <c r="H125" s="8">
        <v>-0.72891167998642459</v>
      </c>
      <c r="I125" s="8">
        <v>0.77919372247397933</v>
      </c>
      <c r="J125" s="8">
        <v>-0.47380354147934284</v>
      </c>
      <c r="K125" s="9">
        <v>-0.49130368444051747</v>
      </c>
    </row>
    <row r="126" spans="1:11" hidden="1" x14ac:dyDescent="0.25">
      <c r="A126" s="7">
        <v>122</v>
      </c>
      <c r="B126" s="8">
        <v>0.16408372189278797</v>
      </c>
      <c r="C126" s="8">
        <v>-0.91187376809648413</v>
      </c>
      <c r="D126" s="8">
        <v>-0.73940924951852094</v>
      </c>
      <c r="E126" s="8">
        <v>8.9398946134696899E-2</v>
      </c>
      <c r="F126" s="8">
        <v>-0.41803471225155509</v>
      </c>
      <c r="G126" s="8">
        <v>-0.52377181002438089</v>
      </c>
      <c r="H126" s="8">
        <v>-0.72891167998642459</v>
      </c>
      <c r="I126" s="8">
        <v>-1.2833778958394959</v>
      </c>
      <c r="J126" s="8">
        <v>2.1105794120443453</v>
      </c>
      <c r="K126" s="9">
        <v>-0.49130368444051747</v>
      </c>
    </row>
    <row r="127" spans="1:11" hidden="1" x14ac:dyDescent="0.25">
      <c r="A127" s="7">
        <v>123</v>
      </c>
      <c r="B127" s="8">
        <v>-0.36450813386921288</v>
      </c>
      <c r="C127" s="8">
        <v>0.24606117551809836</v>
      </c>
      <c r="D127" s="8">
        <v>-0.41113608505935484</v>
      </c>
      <c r="E127" s="8">
        <v>0.39469811396227827</v>
      </c>
      <c r="F127" s="8">
        <v>-0.24794485600994687</v>
      </c>
      <c r="G127" s="8">
        <v>-0.70396853365662437</v>
      </c>
      <c r="H127" s="8">
        <v>-0.72891167998642459</v>
      </c>
      <c r="I127" s="8">
        <v>-1.2833778958394959</v>
      </c>
      <c r="J127" s="8">
        <v>-0.47380354147934284</v>
      </c>
      <c r="K127" s="9">
        <v>2.0354009783964293</v>
      </c>
    </row>
    <row r="128" spans="1:11" hidden="1" x14ac:dyDescent="0.25">
      <c r="A128" s="7">
        <v>124</v>
      </c>
      <c r="B128" s="8">
        <v>-1.5538398093337156</v>
      </c>
      <c r="C128" s="8">
        <v>1.4039961191326813</v>
      </c>
      <c r="D128" s="8">
        <v>1.4084351693714519</v>
      </c>
      <c r="E128" s="8">
        <v>1.8703107584622538</v>
      </c>
      <c r="F128" s="8">
        <v>0.74366743514010958</v>
      </c>
      <c r="G128" s="8">
        <v>-1.6049521518178436</v>
      </c>
      <c r="H128" s="8">
        <v>-0.72891167998642459</v>
      </c>
      <c r="I128" s="8">
        <v>0.77919372247397933</v>
      </c>
      <c r="J128" s="8">
        <v>-0.47380354147934284</v>
      </c>
      <c r="K128" s="9">
        <v>-0.49130368444051747</v>
      </c>
    </row>
    <row r="129" spans="1:11" hidden="1" x14ac:dyDescent="0.25">
      <c r="A129" s="7">
        <v>125</v>
      </c>
      <c r="B129" s="8">
        <v>-0.36450813386921288</v>
      </c>
      <c r="C129" s="8">
        <v>0.24606117551809836</v>
      </c>
      <c r="D129" s="8">
        <v>-1.7208287708355474E-2</v>
      </c>
      <c r="E129" s="8">
        <v>-0.29222501364977971</v>
      </c>
      <c r="F129" s="8">
        <v>9.3391930325253725E-2</v>
      </c>
      <c r="G129" s="8">
        <v>0.3772118081368383</v>
      </c>
      <c r="H129" s="8">
        <v>-0.43139670856339407</v>
      </c>
      <c r="I129" s="8">
        <v>0.77919372247397933</v>
      </c>
      <c r="J129" s="8">
        <v>-0.47380354147934284</v>
      </c>
      <c r="K129" s="9">
        <v>-0.49130368444051747</v>
      </c>
    </row>
    <row r="130" spans="1:11" hidden="1" x14ac:dyDescent="0.25">
      <c r="A130" s="7">
        <v>126</v>
      </c>
      <c r="B130" s="8">
        <v>-0.49665609780971343</v>
      </c>
      <c r="C130" s="8">
        <v>0.24606117551809836</v>
      </c>
      <c r="D130" s="8">
        <v>0.30168564348054883</v>
      </c>
      <c r="E130" s="8">
        <v>-0.16501702705495402</v>
      </c>
      <c r="F130" s="8">
        <v>-0.13917991392347639</v>
      </c>
      <c r="G130" s="8">
        <v>0.19701508450459482</v>
      </c>
      <c r="H130" s="8">
        <v>-0.43139670856339407</v>
      </c>
      <c r="I130" s="8">
        <v>0.77919372247397933</v>
      </c>
      <c r="J130" s="8">
        <v>-0.47380354147934284</v>
      </c>
      <c r="K130" s="9">
        <v>-0.49130368444051747</v>
      </c>
    </row>
    <row r="131" spans="1:11" hidden="1" x14ac:dyDescent="0.25">
      <c r="A131" s="7">
        <v>127</v>
      </c>
      <c r="B131" s="8">
        <v>-1.0252479535717145</v>
      </c>
      <c r="C131" s="8">
        <v>0.24606117551809836</v>
      </c>
      <c r="D131" s="8">
        <v>0.470511842345263</v>
      </c>
      <c r="E131" s="8">
        <v>-0.16501702705495402</v>
      </c>
      <c r="F131" s="8">
        <v>0.36414721168944642</v>
      </c>
      <c r="G131" s="8">
        <v>0.55740853176908267</v>
      </c>
      <c r="H131" s="8">
        <v>-0.43139670856339407</v>
      </c>
      <c r="I131" s="8">
        <v>0.77919372247397933</v>
      </c>
      <c r="J131" s="8">
        <v>-0.47380354147934284</v>
      </c>
      <c r="K131" s="9">
        <v>-0.49130368444051747</v>
      </c>
    </row>
    <row r="132" spans="1:11" hidden="1" x14ac:dyDescent="0.25">
      <c r="A132" s="7">
        <v>128</v>
      </c>
      <c r="B132" s="8">
        <v>1.08911946947629</v>
      </c>
      <c r="C132" s="8">
        <v>-0.91187376809648413</v>
      </c>
      <c r="D132" s="8">
        <v>-1.1333370468695203</v>
      </c>
      <c r="E132" s="8">
        <v>-1.0045897385808027</v>
      </c>
      <c r="F132" s="8">
        <v>-1.2395571471600033</v>
      </c>
      <c r="G132" s="8">
        <v>1.2781954262980575</v>
      </c>
      <c r="H132" s="8">
        <v>-0.43139670856339407</v>
      </c>
      <c r="I132" s="8">
        <v>-1.2833778958394959</v>
      </c>
      <c r="J132" s="8">
        <v>-0.47380354147934284</v>
      </c>
      <c r="K132" s="9">
        <v>2.0354009783964293</v>
      </c>
    </row>
    <row r="133" spans="1:11" hidden="1" x14ac:dyDescent="0.25">
      <c r="A133" s="7">
        <v>129</v>
      </c>
      <c r="B133" s="8">
        <v>0.42837964977378862</v>
      </c>
      <c r="C133" s="8">
        <v>-0.91187376809648413</v>
      </c>
      <c r="D133" s="8">
        <v>-0.73003001624825892</v>
      </c>
      <c r="E133" s="8">
        <v>-0.67384897343425632</v>
      </c>
      <c r="F133" s="8">
        <v>-0.65986314731615492</v>
      </c>
      <c r="G133" s="8">
        <v>0.3772118081368383</v>
      </c>
      <c r="H133" s="8">
        <v>-0.43139670856339407</v>
      </c>
      <c r="I133" s="8">
        <v>0.77919372247397933</v>
      </c>
      <c r="J133" s="8">
        <v>-0.47380354147934284</v>
      </c>
      <c r="K133" s="9">
        <v>-0.49130368444051747</v>
      </c>
    </row>
    <row r="134" spans="1:11" hidden="1" x14ac:dyDescent="0.25">
      <c r="A134" s="7">
        <v>130</v>
      </c>
      <c r="B134" s="8">
        <v>1.2212674334167906</v>
      </c>
      <c r="C134" s="8">
        <v>-0.91187376809648413</v>
      </c>
      <c r="D134" s="8">
        <v>-1.2083709130316154</v>
      </c>
      <c r="E134" s="8">
        <v>-1.0554729332187329</v>
      </c>
      <c r="F134" s="8">
        <v>-1.371463566286149</v>
      </c>
      <c r="G134" s="8">
        <v>1.9989823208270332</v>
      </c>
      <c r="H134" s="8">
        <v>-0.43139670856339407</v>
      </c>
      <c r="I134" s="8">
        <v>-1.2833778958394959</v>
      </c>
      <c r="J134" s="8">
        <v>-0.47380354147934284</v>
      </c>
      <c r="K134" s="9">
        <v>2.0354009783964293</v>
      </c>
    </row>
    <row r="135" spans="1:11" hidden="1" x14ac:dyDescent="0.25">
      <c r="A135" s="7">
        <v>131</v>
      </c>
      <c r="B135" s="8">
        <v>0.29623168583328852</v>
      </c>
      <c r="C135" s="8">
        <v>-0.91187376809648413</v>
      </c>
      <c r="D135" s="8">
        <v>-0.56120381738354497</v>
      </c>
      <c r="E135" s="8">
        <v>-0.80105696002908178</v>
      </c>
      <c r="F135" s="8">
        <v>-0.55456942678563514</v>
      </c>
      <c r="G135" s="8">
        <v>0.55740853176908267</v>
      </c>
      <c r="H135" s="8">
        <v>-0.43139670856339407</v>
      </c>
      <c r="I135" s="8">
        <v>0.77919372247397933</v>
      </c>
      <c r="J135" s="8">
        <v>-0.47380354147934284</v>
      </c>
      <c r="K135" s="9">
        <v>-0.49130368444051747</v>
      </c>
    </row>
    <row r="136" spans="1:11" hidden="1" x14ac:dyDescent="0.25">
      <c r="A136" s="7">
        <v>132</v>
      </c>
      <c r="B136" s="8">
        <v>-0.89309998963121418</v>
      </c>
      <c r="C136" s="8">
        <v>0.24606117551809836</v>
      </c>
      <c r="D136" s="8">
        <v>0.470511842345263</v>
      </c>
      <c r="E136" s="8">
        <v>-0.16501702705495402</v>
      </c>
      <c r="F136" s="8">
        <v>0.87904507582220637</v>
      </c>
      <c r="G136" s="8">
        <v>0.55740853176908267</v>
      </c>
      <c r="H136" s="8">
        <v>-0.43139670856339407</v>
      </c>
      <c r="I136" s="8">
        <v>0.77919372247397933</v>
      </c>
      <c r="J136" s="8">
        <v>-0.47380354147934284</v>
      </c>
      <c r="K136" s="9">
        <v>-0.49130368444051747</v>
      </c>
    </row>
    <row r="137" spans="1:11" hidden="1" x14ac:dyDescent="0.25">
      <c r="A137" s="7">
        <v>133</v>
      </c>
      <c r="B137" s="8">
        <v>-0.89309998963121418</v>
      </c>
      <c r="C137" s="8">
        <v>0.24606117551809836</v>
      </c>
      <c r="D137" s="8">
        <v>0.54554570850735784</v>
      </c>
      <c r="E137" s="8">
        <v>8.9398946134696899E-2</v>
      </c>
      <c r="F137" s="8">
        <v>0.70664107187663072</v>
      </c>
      <c r="G137" s="8">
        <v>0.91780197903357053</v>
      </c>
      <c r="H137" s="8">
        <v>-0.43139670856339407</v>
      </c>
      <c r="I137" s="8">
        <v>0.77919372247397933</v>
      </c>
      <c r="J137" s="8">
        <v>-0.47380354147934284</v>
      </c>
      <c r="K137" s="9">
        <v>-0.49130368444051747</v>
      </c>
    </row>
    <row r="138" spans="1:11" hidden="1" x14ac:dyDescent="0.25">
      <c r="A138" s="7">
        <v>134</v>
      </c>
      <c r="B138" s="8">
        <v>-0.62880406175021353</v>
      </c>
      <c r="C138" s="8">
        <v>0.24606117551809836</v>
      </c>
      <c r="D138" s="8">
        <v>0.23603101058871578</v>
      </c>
      <c r="E138" s="8">
        <v>-3.7809040460128784E-2</v>
      </c>
      <c r="F138" s="8">
        <v>0.68465666868893971</v>
      </c>
      <c r="G138" s="8">
        <v>0.3772118081368383</v>
      </c>
      <c r="H138" s="8">
        <v>-0.43139670856339407</v>
      </c>
      <c r="I138" s="8">
        <v>0.77919372247397933</v>
      </c>
      <c r="J138" s="8">
        <v>-0.47380354147934284</v>
      </c>
      <c r="K138" s="9">
        <v>-0.49130368444051747</v>
      </c>
    </row>
    <row r="139" spans="1:11" hidden="1" x14ac:dyDescent="0.25">
      <c r="A139" s="7">
        <v>135</v>
      </c>
      <c r="B139" s="8">
        <v>-0.89309998963121418</v>
      </c>
      <c r="C139" s="8">
        <v>1.4039961191326813</v>
      </c>
      <c r="D139" s="8">
        <v>0.95823197239888103</v>
      </c>
      <c r="E139" s="8">
        <v>0.85264686570365011</v>
      </c>
      <c r="F139" s="8">
        <v>1.2955916625363488</v>
      </c>
      <c r="G139" s="8">
        <v>-0.52377181002438089</v>
      </c>
      <c r="H139" s="8">
        <v>-0.43139670856339407</v>
      </c>
      <c r="I139" s="8">
        <v>0.77919372247397933</v>
      </c>
      <c r="J139" s="8">
        <v>-0.47380354147934284</v>
      </c>
      <c r="K139" s="9">
        <v>-0.49130368444051747</v>
      </c>
    </row>
    <row r="140" spans="1:11" hidden="1" x14ac:dyDescent="0.25">
      <c r="A140" s="7">
        <v>136</v>
      </c>
      <c r="B140" s="8">
        <v>-1.2895438814527151</v>
      </c>
      <c r="C140" s="8">
        <v>1.4039961191326813</v>
      </c>
      <c r="D140" s="8">
        <v>1.4084351693714519</v>
      </c>
      <c r="E140" s="8">
        <v>1.107062838893301</v>
      </c>
      <c r="F140" s="8">
        <v>1.9412388719432703</v>
      </c>
      <c r="G140" s="8">
        <v>-0.34357508639213652</v>
      </c>
      <c r="H140" s="8">
        <v>-0.43139670856339407</v>
      </c>
      <c r="I140" s="8">
        <v>0.77919372247397933</v>
      </c>
      <c r="J140" s="8">
        <v>-0.47380354147934284</v>
      </c>
      <c r="K140" s="9">
        <v>-0.49130368444051747</v>
      </c>
    </row>
    <row r="141" spans="1:11" hidden="1" x14ac:dyDescent="0.25">
      <c r="A141" s="7">
        <v>137</v>
      </c>
      <c r="B141" s="8">
        <v>-1.1573959175122148</v>
      </c>
      <c r="C141" s="8">
        <v>1.4039961191326813</v>
      </c>
      <c r="D141" s="8">
        <v>1.1082997047230716</v>
      </c>
      <c r="E141" s="8">
        <v>1.107062838893301</v>
      </c>
      <c r="F141" s="8">
        <v>1.6612269997632079</v>
      </c>
      <c r="G141" s="8">
        <v>-0.70396853365662437</v>
      </c>
      <c r="H141" s="8">
        <v>-0.43139670856339407</v>
      </c>
      <c r="I141" s="8">
        <v>0.77919372247397933</v>
      </c>
      <c r="J141" s="8">
        <v>-0.47380354147934284</v>
      </c>
      <c r="K141" s="9">
        <v>-0.49130368444051747</v>
      </c>
    </row>
    <row r="142" spans="1:11" hidden="1" x14ac:dyDescent="0.25">
      <c r="A142" s="7">
        <v>138</v>
      </c>
      <c r="B142" s="8">
        <v>-1.1573959175122148</v>
      </c>
      <c r="C142" s="8">
        <v>1.4039961191326813</v>
      </c>
      <c r="D142" s="8">
        <v>0.95823197239888103</v>
      </c>
      <c r="E142" s="8">
        <v>0.85264686570365011</v>
      </c>
      <c r="F142" s="8">
        <v>1.8706573669722633</v>
      </c>
      <c r="G142" s="8">
        <v>0.19701508450459482</v>
      </c>
      <c r="H142" s="8">
        <v>-0.43139670856339407</v>
      </c>
      <c r="I142" s="8">
        <v>0.77919372247397933</v>
      </c>
      <c r="J142" s="8">
        <v>-0.47380354147934284</v>
      </c>
      <c r="K142" s="9">
        <v>-0.49130368444051747</v>
      </c>
    </row>
    <row r="143" spans="1:11" hidden="1" x14ac:dyDescent="0.25">
      <c r="A143" s="7">
        <v>139</v>
      </c>
      <c r="B143" s="8">
        <v>-1.1573959175122148</v>
      </c>
      <c r="C143" s="8">
        <v>1.4039961191326813</v>
      </c>
      <c r="D143" s="8">
        <v>0.97699043893940507</v>
      </c>
      <c r="E143" s="8">
        <v>1.107062838893301</v>
      </c>
      <c r="F143" s="8">
        <v>1.4298122293664615</v>
      </c>
      <c r="G143" s="8">
        <v>1.6818360872351334E-2</v>
      </c>
      <c r="H143" s="8">
        <v>-0.43139670856339407</v>
      </c>
      <c r="I143" s="8">
        <v>0.77919372247397933</v>
      </c>
      <c r="J143" s="8">
        <v>-0.47380354147934284</v>
      </c>
      <c r="K143" s="9">
        <v>-0.49130368444051747</v>
      </c>
    </row>
    <row r="144" spans="1:11" hidden="1" x14ac:dyDescent="0.25">
      <c r="A144" s="7">
        <v>140</v>
      </c>
      <c r="B144" s="8">
        <v>0.82482354159528981</v>
      </c>
      <c r="C144" s="8">
        <v>-0.91187376809648413</v>
      </c>
      <c r="D144" s="8">
        <v>-0.95513161473454433</v>
      </c>
      <c r="E144" s="8">
        <v>-0.59752418147736108</v>
      </c>
      <c r="F144" s="8">
        <v>-0.92830428097638018</v>
      </c>
      <c r="G144" s="8">
        <v>0.3772118081368383</v>
      </c>
      <c r="H144" s="8">
        <v>-0.43139670856339407</v>
      </c>
      <c r="I144" s="8">
        <v>-1.2833778958394959</v>
      </c>
      <c r="J144" s="8">
        <v>2.1105794120443453</v>
      </c>
      <c r="K144" s="9">
        <v>-0.49130368444051747</v>
      </c>
    </row>
    <row r="145" spans="1:11" hidden="1" x14ac:dyDescent="0.25">
      <c r="A145" s="7">
        <v>141</v>
      </c>
      <c r="B145" s="8">
        <v>0.42837964977378862</v>
      </c>
      <c r="C145" s="8">
        <v>-0.91187376809648413</v>
      </c>
      <c r="D145" s="8">
        <v>-1.1333370468695203</v>
      </c>
      <c r="E145" s="8">
        <v>-1.0045897385808027</v>
      </c>
      <c r="F145" s="8">
        <v>-1.224515187084215</v>
      </c>
      <c r="G145" s="8">
        <v>1.6818360872351334E-2</v>
      </c>
      <c r="H145" s="8">
        <v>-0.43139670856339407</v>
      </c>
      <c r="I145" s="8">
        <v>-1.2833778958394959</v>
      </c>
      <c r="J145" s="8">
        <v>2.1105794120443453</v>
      </c>
      <c r="K145" s="9">
        <v>-0.49130368444051747</v>
      </c>
    </row>
    <row r="146" spans="1:11" hidden="1" x14ac:dyDescent="0.25">
      <c r="A146" s="7">
        <v>142</v>
      </c>
      <c r="B146" s="8">
        <v>0.42837964977378862</v>
      </c>
      <c r="C146" s="8">
        <v>-0.91187376809648413</v>
      </c>
      <c r="D146" s="8">
        <v>-0.96451084800480624</v>
      </c>
      <c r="E146" s="8">
        <v>-0.72473216807218654</v>
      </c>
      <c r="F146" s="8">
        <v>-0.83458129896569799</v>
      </c>
      <c r="G146" s="8">
        <v>-0.34357508639213652</v>
      </c>
      <c r="H146" s="8">
        <v>-0.43139670856339407</v>
      </c>
      <c r="I146" s="8">
        <v>-1.2833778958394959</v>
      </c>
      <c r="J146" s="8">
        <v>2.1105794120443453</v>
      </c>
      <c r="K146" s="9">
        <v>-0.49130368444051747</v>
      </c>
    </row>
    <row r="147" spans="1:11" hidden="1" x14ac:dyDescent="0.25">
      <c r="A147" s="7">
        <v>143</v>
      </c>
      <c r="B147" s="8">
        <v>1.08911946947629</v>
      </c>
      <c r="C147" s="8">
        <v>-0.91187376809648413</v>
      </c>
      <c r="D147" s="8">
        <v>-1.1614747466803059</v>
      </c>
      <c r="E147" s="8">
        <v>-1.3862136983652791</v>
      </c>
      <c r="F147" s="8">
        <v>-1.5878363766071062</v>
      </c>
      <c r="G147" s="8">
        <v>0.3772118081368383</v>
      </c>
      <c r="H147" s="8">
        <v>-0.43139670856339407</v>
      </c>
      <c r="I147" s="8">
        <v>-1.2833778958394959</v>
      </c>
      <c r="J147" s="8">
        <v>-0.47380354147934284</v>
      </c>
      <c r="K147" s="9">
        <v>2.0354009783964293</v>
      </c>
    </row>
    <row r="148" spans="1:11" hidden="1" x14ac:dyDescent="0.25">
      <c r="A148" s="7">
        <v>144</v>
      </c>
      <c r="B148" s="8">
        <v>1.2212674334167906</v>
      </c>
      <c r="C148" s="8">
        <v>-0.91187376809648413</v>
      </c>
      <c r="D148" s="8">
        <v>-1.0958201137884727</v>
      </c>
      <c r="E148" s="8">
        <v>-1.1572393224945932</v>
      </c>
      <c r="F148" s="8">
        <v>-1.178232233004866</v>
      </c>
      <c r="G148" s="8">
        <v>1.2781954262980575</v>
      </c>
      <c r="H148" s="8">
        <v>-0.43139670856339407</v>
      </c>
      <c r="I148" s="8">
        <v>-1.2833778958394959</v>
      </c>
      <c r="J148" s="8">
        <v>-0.47380354147934284</v>
      </c>
      <c r="K148" s="9">
        <v>2.0354009783964293</v>
      </c>
    </row>
    <row r="149" spans="1:11" hidden="1" x14ac:dyDescent="0.25">
      <c r="A149" s="7">
        <v>145</v>
      </c>
      <c r="B149" s="8">
        <v>0.69267557765478927</v>
      </c>
      <c r="C149" s="8">
        <v>-0.91187376809648413</v>
      </c>
      <c r="D149" s="8">
        <v>-1.0301654808966396</v>
      </c>
      <c r="E149" s="8">
        <v>-0.80105696002908178</v>
      </c>
      <c r="F149" s="8">
        <v>-1.0370692230628507</v>
      </c>
      <c r="G149" s="8">
        <v>-0.34357508639213652</v>
      </c>
      <c r="H149" s="8">
        <v>-0.43139670856339407</v>
      </c>
      <c r="I149" s="8">
        <v>0.77919372247397933</v>
      </c>
      <c r="J149" s="8">
        <v>-0.47380354147934284</v>
      </c>
      <c r="K149" s="9">
        <v>-0.49130368444051747</v>
      </c>
    </row>
    <row r="150" spans="1:11" hidden="1" x14ac:dyDescent="0.25">
      <c r="A150" s="7">
        <v>146</v>
      </c>
      <c r="B150" s="8">
        <v>0.16408372189278797</v>
      </c>
      <c r="C150" s="8">
        <v>-0.91187376809648413</v>
      </c>
      <c r="D150" s="8">
        <v>-1.0301654808966396</v>
      </c>
      <c r="E150" s="8">
        <v>-0.80105696002908178</v>
      </c>
      <c r="F150" s="8">
        <v>-1.0567394785465742</v>
      </c>
      <c r="G150" s="8">
        <v>1.6818360872351334E-2</v>
      </c>
      <c r="H150" s="8">
        <v>-0.43139670856339407</v>
      </c>
      <c r="I150" s="8">
        <v>-1.2833778958394959</v>
      </c>
      <c r="J150" s="8">
        <v>2.1105794120443453</v>
      </c>
      <c r="K150" s="9">
        <v>-0.49130368444051747</v>
      </c>
    </row>
    <row r="151" spans="1:11" hidden="1" x14ac:dyDescent="0.25">
      <c r="A151" s="7">
        <v>147</v>
      </c>
      <c r="B151" s="8">
        <v>0.42837964977378862</v>
      </c>
      <c r="C151" s="8">
        <v>-0.91187376809648413</v>
      </c>
      <c r="D151" s="8">
        <v>-0.78630541586983038</v>
      </c>
      <c r="E151" s="8">
        <v>-0.80105696002908178</v>
      </c>
      <c r="F151" s="8">
        <v>-0.89706328697281945</v>
      </c>
      <c r="G151" s="8">
        <v>-0.52377181002438089</v>
      </c>
      <c r="H151" s="8">
        <v>-0.43139670856339407</v>
      </c>
      <c r="I151" s="8">
        <v>-1.2833778958394959</v>
      </c>
      <c r="J151" s="8">
        <v>2.1105794120443453</v>
      </c>
      <c r="K151" s="9">
        <v>-0.49130368444051747</v>
      </c>
    </row>
    <row r="152" spans="1:11" hidden="1" x14ac:dyDescent="0.25">
      <c r="A152" s="7">
        <v>148</v>
      </c>
      <c r="B152" s="8">
        <v>0.16408372189278797</v>
      </c>
      <c r="C152" s="8">
        <v>-0.91187376809648413</v>
      </c>
      <c r="D152" s="8">
        <v>-0.74878848278878274</v>
      </c>
      <c r="E152" s="8">
        <v>-0.2413418190118497</v>
      </c>
      <c r="F152" s="8">
        <v>-0.61589434094077289</v>
      </c>
      <c r="G152" s="8">
        <v>-0.16337836275989304</v>
      </c>
      <c r="H152" s="8">
        <v>-0.43139670856339407</v>
      </c>
      <c r="I152" s="8">
        <v>-1.2833778958394959</v>
      </c>
      <c r="J152" s="8">
        <v>-0.47380354147934284</v>
      </c>
      <c r="K152" s="9">
        <v>2.0354009783964293</v>
      </c>
    </row>
    <row r="153" spans="1:11" hidden="1" x14ac:dyDescent="0.25">
      <c r="A153" s="7">
        <v>149</v>
      </c>
      <c r="B153" s="8">
        <v>0.42837964977378862</v>
      </c>
      <c r="C153" s="8">
        <v>-0.91187376809648413</v>
      </c>
      <c r="D153" s="8">
        <v>-0.86133928203192545</v>
      </c>
      <c r="E153" s="8">
        <v>-0.34310820828770972</v>
      </c>
      <c r="F153" s="8">
        <v>-0.72928757843517866</v>
      </c>
      <c r="G153" s="8">
        <v>1.6818360872351334E-2</v>
      </c>
      <c r="H153" s="8">
        <v>-0.43139670856339407</v>
      </c>
      <c r="I153" s="8">
        <v>-1.2833778958394959</v>
      </c>
      <c r="J153" s="8">
        <v>-0.47380354147934284</v>
      </c>
      <c r="K153" s="9">
        <v>2.0354009783964293</v>
      </c>
    </row>
    <row r="154" spans="1:11" hidden="1" x14ac:dyDescent="0.25">
      <c r="A154" s="7">
        <v>150</v>
      </c>
      <c r="B154" s="8">
        <v>1.08911946947629</v>
      </c>
      <c r="C154" s="8">
        <v>-0.91187376809648413</v>
      </c>
      <c r="D154" s="8">
        <v>-1.1333370468695203</v>
      </c>
      <c r="E154" s="8">
        <v>-1.0045897385808027</v>
      </c>
      <c r="F154" s="8">
        <v>-1.1817034545608172</v>
      </c>
      <c r="G154" s="8">
        <v>0.19701508450459482</v>
      </c>
      <c r="H154" s="8">
        <v>-0.43139670856339407</v>
      </c>
      <c r="I154" s="8">
        <v>-1.2833778958394959</v>
      </c>
      <c r="J154" s="8">
        <v>2.1105794120443453</v>
      </c>
      <c r="K154" s="9">
        <v>-0.49130368444051747</v>
      </c>
    </row>
    <row r="155" spans="1:11" hidden="1" x14ac:dyDescent="0.25">
      <c r="A155" s="7">
        <v>151</v>
      </c>
      <c r="B155" s="8">
        <v>-0.49665609780971343</v>
      </c>
      <c r="C155" s="8">
        <v>0.24606117551809836</v>
      </c>
      <c r="D155" s="8">
        <v>0.23603101058871578</v>
      </c>
      <c r="E155" s="8">
        <v>-0.29222501364977971</v>
      </c>
      <c r="F155" s="8">
        <v>0.28083789434661766</v>
      </c>
      <c r="G155" s="8">
        <v>0.19701508450459482</v>
      </c>
      <c r="H155" s="8">
        <v>-0.13388173714036711</v>
      </c>
      <c r="I155" s="8">
        <v>0.77919372247397933</v>
      </c>
      <c r="J155" s="8">
        <v>-0.47380354147934284</v>
      </c>
      <c r="K155" s="9">
        <v>-0.49130368444051747</v>
      </c>
    </row>
    <row r="156" spans="1:11" hidden="1" x14ac:dyDescent="0.25">
      <c r="A156" s="7">
        <v>152</v>
      </c>
      <c r="B156" s="8">
        <v>-0.62880406175021353</v>
      </c>
      <c r="C156" s="8">
        <v>0.24606117551809836</v>
      </c>
      <c r="D156" s="8">
        <v>0.470511842345263</v>
      </c>
      <c r="E156" s="8">
        <v>-3.7809040460128784E-2</v>
      </c>
      <c r="F156" s="8">
        <v>0.50646729548344505</v>
      </c>
      <c r="G156" s="8">
        <v>0.19701508450459482</v>
      </c>
      <c r="H156" s="8">
        <v>-0.13388173714036711</v>
      </c>
      <c r="I156" s="8">
        <v>0.77919372247397933</v>
      </c>
      <c r="J156" s="8">
        <v>-0.47380354147934284</v>
      </c>
      <c r="K156" s="9">
        <v>-0.49130368444051747</v>
      </c>
    </row>
    <row r="157" spans="1:11" hidden="1" x14ac:dyDescent="0.25">
      <c r="A157" s="7">
        <v>153</v>
      </c>
      <c r="B157" s="8">
        <v>-1.0252479535717145</v>
      </c>
      <c r="C157" s="8">
        <v>0.24606117551809836</v>
      </c>
      <c r="D157" s="8">
        <v>0.470511842345263</v>
      </c>
      <c r="E157" s="8">
        <v>-0.87738175198597701</v>
      </c>
      <c r="F157" s="8">
        <v>0.47522630147988432</v>
      </c>
      <c r="G157" s="8">
        <v>1.9989823208270332</v>
      </c>
      <c r="H157" s="8">
        <v>-0.13388173714036711</v>
      </c>
      <c r="I157" s="8">
        <v>0.77919372247397933</v>
      </c>
      <c r="J157" s="8">
        <v>-0.47380354147934284</v>
      </c>
      <c r="K157" s="9">
        <v>-0.49130368444051747</v>
      </c>
    </row>
    <row r="158" spans="1:11" hidden="1" x14ac:dyDescent="0.25">
      <c r="A158" s="7">
        <v>154</v>
      </c>
      <c r="B158" s="8">
        <v>-1.0252479535717145</v>
      </c>
      <c r="C158" s="8">
        <v>0.24606117551809836</v>
      </c>
      <c r="D158" s="8">
        <v>0.470511842345263</v>
      </c>
      <c r="E158" s="8">
        <v>-0.87738175198597701</v>
      </c>
      <c r="F158" s="8">
        <v>0.15818806603634261</v>
      </c>
      <c r="G158" s="8">
        <v>1.4583921499303019</v>
      </c>
      <c r="H158" s="8">
        <v>-0.13388173714036711</v>
      </c>
      <c r="I158" s="8">
        <v>0.77919372247397933</v>
      </c>
      <c r="J158" s="8">
        <v>-0.47380354147934284</v>
      </c>
      <c r="K158" s="9">
        <v>-0.49130368444051747</v>
      </c>
    </row>
    <row r="159" spans="1:11" hidden="1" x14ac:dyDescent="0.25">
      <c r="A159" s="7">
        <v>155</v>
      </c>
      <c r="B159" s="8">
        <v>-0.89309998963121418</v>
      </c>
      <c r="C159" s="8">
        <v>1.4039961191326813</v>
      </c>
      <c r="D159" s="8">
        <v>1.8773968328845463</v>
      </c>
      <c r="E159" s="8">
        <v>1.6158947852726033</v>
      </c>
      <c r="F159" s="8">
        <v>1.9053695825317747</v>
      </c>
      <c r="G159" s="8">
        <v>-1.4247554281856001</v>
      </c>
      <c r="H159" s="8">
        <v>-0.13388173714036711</v>
      </c>
      <c r="I159" s="8">
        <v>0.77919372247397933</v>
      </c>
      <c r="J159" s="8">
        <v>-0.47380354147934284</v>
      </c>
      <c r="K159" s="9">
        <v>-0.49130368444051747</v>
      </c>
    </row>
    <row r="160" spans="1:11" hidden="1" x14ac:dyDescent="0.25">
      <c r="A160" s="7">
        <v>156</v>
      </c>
      <c r="B160" s="8">
        <v>-1.0252479535717145</v>
      </c>
      <c r="C160" s="8">
        <v>1.4039961191326813</v>
      </c>
      <c r="D160" s="8">
        <v>1.4084351693714519</v>
      </c>
      <c r="E160" s="8">
        <v>0.97985485229847535</v>
      </c>
      <c r="F160" s="8">
        <v>1.6415567442794843</v>
      </c>
      <c r="G160" s="8">
        <v>-0.52377181002438089</v>
      </c>
      <c r="H160" s="8">
        <v>-0.13388173714036711</v>
      </c>
      <c r="I160" s="8">
        <v>0.77919372247397933</v>
      </c>
      <c r="J160" s="8">
        <v>-0.47380354147934284</v>
      </c>
      <c r="K160" s="9">
        <v>-0.49130368444051747</v>
      </c>
    </row>
    <row r="161" spans="1:11" hidden="1" x14ac:dyDescent="0.25">
      <c r="A161" s="7">
        <v>157</v>
      </c>
      <c r="B161" s="8">
        <v>-0.89309998963121418</v>
      </c>
      <c r="C161" s="8">
        <v>1.4039961191326813</v>
      </c>
      <c r="D161" s="8">
        <v>1.1082997047230716</v>
      </c>
      <c r="E161" s="8">
        <v>1.107062838893301</v>
      </c>
      <c r="F161" s="8">
        <v>1.7086670276945406</v>
      </c>
      <c r="G161" s="8">
        <v>-0.34357508639213652</v>
      </c>
      <c r="H161" s="8">
        <v>-0.13388173714036711</v>
      </c>
      <c r="I161" s="8">
        <v>0.77919372247397933</v>
      </c>
      <c r="J161" s="8">
        <v>-0.47380354147934284</v>
      </c>
      <c r="K161" s="9">
        <v>-0.49130368444051747</v>
      </c>
    </row>
    <row r="162" spans="1:11" hidden="1" x14ac:dyDescent="0.25">
      <c r="A162" s="7">
        <v>158</v>
      </c>
      <c r="B162" s="8">
        <v>-1.1573959175122148</v>
      </c>
      <c r="C162" s="8">
        <v>1.4039961191326813</v>
      </c>
      <c r="D162" s="8">
        <v>1.4178144026417137</v>
      </c>
      <c r="E162" s="8">
        <v>1.056179644255371</v>
      </c>
      <c r="F162" s="8">
        <v>1.8926417701599534</v>
      </c>
      <c r="G162" s="8">
        <v>-0.70396853365662437</v>
      </c>
      <c r="H162" s="8">
        <v>-0.13388173714036711</v>
      </c>
      <c r="I162" s="8">
        <v>0.77919372247397933</v>
      </c>
      <c r="J162" s="8">
        <v>-0.47380354147934284</v>
      </c>
      <c r="K162" s="9">
        <v>-0.49130368444051747</v>
      </c>
    </row>
    <row r="163" spans="1:11" hidden="1" x14ac:dyDescent="0.25">
      <c r="A163" s="7">
        <v>159</v>
      </c>
      <c r="B163" s="8">
        <v>-0.76095202569071407</v>
      </c>
      <c r="C163" s="8">
        <v>0.24606117551809836</v>
      </c>
      <c r="D163" s="8">
        <v>0.29230641021028703</v>
      </c>
      <c r="E163" s="8">
        <v>8.9398946134696899E-2</v>
      </c>
      <c r="F163" s="8">
        <v>1.0248363811721561</v>
      </c>
      <c r="G163" s="8">
        <v>1.9989823208270332</v>
      </c>
      <c r="H163" s="8">
        <v>-0.13388173714036711</v>
      </c>
      <c r="I163" s="8">
        <v>0.77919372247397933</v>
      </c>
      <c r="J163" s="8">
        <v>-0.47380354147934284</v>
      </c>
      <c r="K163" s="9">
        <v>-0.49130368444051747</v>
      </c>
    </row>
    <row r="164" spans="1:11" hidden="1" x14ac:dyDescent="0.25">
      <c r="A164" s="7">
        <v>160</v>
      </c>
      <c r="B164" s="8">
        <v>-0.89309998963121418</v>
      </c>
      <c r="C164" s="8">
        <v>0.24606117551809836</v>
      </c>
      <c r="D164" s="8">
        <v>0.470511842345263</v>
      </c>
      <c r="E164" s="8">
        <v>-3.7809040460128784E-2</v>
      </c>
      <c r="F164" s="8">
        <v>1.013265642652319</v>
      </c>
      <c r="G164" s="8">
        <v>1.097998702665814</v>
      </c>
      <c r="H164" s="8">
        <v>-0.13388173714036711</v>
      </c>
      <c r="I164" s="8">
        <v>0.77919372247397933</v>
      </c>
      <c r="J164" s="8">
        <v>-0.47380354147934284</v>
      </c>
      <c r="K164" s="9">
        <v>-0.49130368444051747</v>
      </c>
    </row>
    <row r="165" spans="1:11" hidden="1" x14ac:dyDescent="0.25">
      <c r="A165" s="7">
        <v>161</v>
      </c>
      <c r="B165" s="8">
        <v>-1.0252479535717145</v>
      </c>
      <c r="C165" s="8">
        <v>0.24606117551809836</v>
      </c>
      <c r="D165" s="8">
        <v>0.54554570850735784</v>
      </c>
      <c r="E165" s="8">
        <v>8.9398946134696899E-2</v>
      </c>
      <c r="F165" s="8">
        <v>0.82003430937103561</v>
      </c>
      <c r="G165" s="8">
        <v>1.2781954262980575</v>
      </c>
      <c r="H165" s="8">
        <v>-0.13388173714036711</v>
      </c>
      <c r="I165" s="8">
        <v>0.77919372247397933</v>
      </c>
      <c r="J165" s="8">
        <v>-0.47380354147934284</v>
      </c>
      <c r="K165" s="9">
        <v>-0.49130368444051747</v>
      </c>
    </row>
    <row r="166" spans="1:11" hidden="1" x14ac:dyDescent="0.25">
      <c r="A166" s="7">
        <v>162</v>
      </c>
      <c r="B166" s="8">
        <v>-0.62880406175021353</v>
      </c>
      <c r="C166" s="8">
        <v>0.24606117551809836</v>
      </c>
      <c r="D166" s="8">
        <v>0.23603101058871578</v>
      </c>
      <c r="E166" s="8">
        <v>-0.29222501364977971</v>
      </c>
      <c r="F166" s="8">
        <v>0.88367337123014122</v>
      </c>
      <c r="G166" s="8">
        <v>1.2781954262980575</v>
      </c>
      <c r="H166" s="8">
        <v>-0.13388173714036711</v>
      </c>
      <c r="I166" s="8">
        <v>0.77919372247397933</v>
      </c>
      <c r="J166" s="8">
        <v>-0.47380354147934284</v>
      </c>
      <c r="K166" s="9">
        <v>-0.49130368444051747</v>
      </c>
    </row>
    <row r="167" spans="1:11" hidden="1" x14ac:dyDescent="0.25">
      <c r="A167" s="7">
        <v>163</v>
      </c>
      <c r="B167" s="8">
        <v>-0.23236016992871278</v>
      </c>
      <c r="C167" s="8">
        <v>0.24606117551809836</v>
      </c>
      <c r="D167" s="8">
        <v>0.29230641021028703</v>
      </c>
      <c r="E167" s="8">
        <v>8.9398946134696899E-2</v>
      </c>
      <c r="F167" s="8">
        <v>2.0496277650278394E-2</v>
      </c>
      <c r="G167" s="8">
        <v>-0.16337836275989304</v>
      </c>
      <c r="H167" s="8">
        <v>-0.13388173714036711</v>
      </c>
      <c r="I167" s="8">
        <v>0.77919372247397933</v>
      </c>
      <c r="J167" s="8">
        <v>-0.47380354147934284</v>
      </c>
      <c r="K167" s="9">
        <v>-0.49130368444051747</v>
      </c>
    </row>
    <row r="168" spans="1:11" hidden="1" x14ac:dyDescent="0.25">
      <c r="A168" s="7">
        <v>164</v>
      </c>
      <c r="B168" s="8">
        <v>-0.36450813386921288</v>
      </c>
      <c r="C168" s="8">
        <v>1.4039961191326813</v>
      </c>
      <c r="D168" s="8">
        <v>0.58306264158840548</v>
      </c>
      <c r="E168" s="8">
        <v>8.9398946134696899E-2</v>
      </c>
      <c r="F168" s="8">
        <v>0.2310837187113175</v>
      </c>
      <c r="G168" s="8">
        <v>-0.70396853365662437</v>
      </c>
      <c r="H168" s="8">
        <v>-0.13388173714036711</v>
      </c>
      <c r="I168" s="8">
        <v>0.77919372247397933</v>
      </c>
      <c r="J168" s="8">
        <v>-0.47380354147934284</v>
      </c>
      <c r="K168" s="9">
        <v>-0.49130368444051747</v>
      </c>
    </row>
    <row r="169" spans="1:11" hidden="1" x14ac:dyDescent="0.25">
      <c r="A169" s="7">
        <v>165</v>
      </c>
      <c r="B169" s="8">
        <v>-1.2895438814527151</v>
      </c>
      <c r="C169" s="8">
        <v>1.4039961191326813</v>
      </c>
      <c r="D169" s="8">
        <v>0.95823197239888103</v>
      </c>
      <c r="E169" s="8">
        <v>0.57278929519503397</v>
      </c>
      <c r="F169" s="8">
        <v>0.17091587840816347</v>
      </c>
      <c r="G169" s="8">
        <v>-1.2445587045533557</v>
      </c>
      <c r="H169" s="8">
        <v>-0.13388173714036711</v>
      </c>
      <c r="I169" s="8">
        <v>0.77919372247397933</v>
      </c>
      <c r="J169" s="8">
        <v>-0.47380354147934284</v>
      </c>
      <c r="K169" s="9">
        <v>-0.49130368444051747</v>
      </c>
    </row>
    <row r="170" spans="1:11" hidden="1" x14ac:dyDescent="0.25">
      <c r="A170" s="7">
        <v>166</v>
      </c>
      <c r="B170" s="8">
        <v>0.82482354159528981</v>
      </c>
      <c r="C170" s="8">
        <v>-0.91187376809648413</v>
      </c>
      <c r="D170" s="8">
        <v>-0.96451084800480624</v>
      </c>
      <c r="E170" s="8">
        <v>-0.80105696002908178</v>
      </c>
      <c r="F170" s="8">
        <v>-0.98384382587159935</v>
      </c>
      <c r="G170" s="8">
        <v>0.19701508450459482</v>
      </c>
      <c r="H170" s="8">
        <v>-0.13388173714036711</v>
      </c>
      <c r="I170" s="8">
        <v>-1.2833778958394959</v>
      </c>
      <c r="J170" s="8">
        <v>-0.47380354147934284</v>
      </c>
      <c r="K170" s="9">
        <v>2.0354009783964293</v>
      </c>
    </row>
    <row r="171" spans="1:11" hidden="1" x14ac:dyDescent="0.25">
      <c r="A171" s="7">
        <v>167</v>
      </c>
      <c r="B171" s="8">
        <v>3.1935757952287869E-2</v>
      </c>
      <c r="C171" s="8">
        <v>-0.91187376809648413</v>
      </c>
      <c r="D171" s="8">
        <v>-0.56120381738354497</v>
      </c>
      <c r="E171" s="8">
        <v>-0.59752418147736108</v>
      </c>
      <c r="F171" s="8">
        <v>-0.44233326314321353</v>
      </c>
      <c r="G171" s="8">
        <v>0.55740853176908267</v>
      </c>
      <c r="H171" s="8">
        <v>-0.13388173714036711</v>
      </c>
      <c r="I171" s="8">
        <v>0.77919372247397933</v>
      </c>
      <c r="J171" s="8">
        <v>-0.47380354147934284</v>
      </c>
      <c r="K171" s="9">
        <v>-0.49130368444051747</v>
      </c>
    </row>
    <row r="172" spans="1:11" hidden="1" x14ac:dyDescent="0.25">
      <c r="A172" s="7">
        <v>168</v>
      </c>
      <c r="B172" s="8">
        <v>-0.36450813386921288</v>
      </c>
      <c r="C172" s="8">
        <v>0.24606117551809836</v>
      </c>
      <c r="D172" s="8">
        <v>0.30168564348054883</v>
      </c>
      <c r="E172" s="8">
        <v>-0.16501702705495402</v>
      </c>
      <c r="F172" s="8">
        <v>-0.12413795384768767</v>
      </c>
      <c r="G172" s="8">
        <v>0.19701508450459482</v>
      </c>
      <c r="H172" s="8">
        <v>-0.13388173714036711</v>
      </c>
      <c r="I172" s="8">
        <v>0.77919372247397933</v>
      </c>
      <c r="J172" s="8">
        <v>-0.47380354147934284</v>
      </c>
      <c r="K172" s="9">
        <v>-0.49130368444051747</v>
      </c>
    </row>
    <row r="173" spans="1:11" hidden="1" x14ac:dyDescent="0.25">
      <c r="A173" s="7">
        <v>169</v>
      </c>
      <c r="B173" s="8">
        <v>3.1935757952287869E-2</v>
      </c>
      <c r="C173" s="8">
        <v>-0.91187376809648413</v>
      </c>
      <c r="D173" s="8">
        <v>-0.56120381738354497</v>
      </c>
      <c r="E173" s="8">
        <v>-0.72473216807218654</v>
      </c>
      <c r="F173" s="8">
        <v>-0.49671573418644899</v>
      </c>
      <c r="G173" s="8">
        <v>1.097998702665814</v>
      </c>
      <c r="H173" s="8">
        <v>-0.13388173714036711</v>
      </c>
      <c r="I173" s="8">
        <v>0.77919372247397933</v>
      </c>
      <c r="J173" s="8">
        <v>-0.47380354147934284</v>
      </c>
      <c r="K173" s="9">
        <v>-0.49130368444051747</v>
      </c>
    </row>
    <row r="174" spans="1:11" hidden="1" x14ac:dyDescent="0.25">
      <c r="A174" s="7">
        <v>170</v>
      </c>
      <c r="B174" s="8">
        <v>0.16408372189278797</v>
      </c>
      <c r="C174" s="8">
        <v>-0.91187376809648413</v>
      </c>
      <c r="D174" s="8">
        <v>-0.61747921700511643</v>
      </c>
      <c r="E174" s="8">
        <v>-0.26678341633081448</v>
      </c>
      <c r="F174" s="8">
        <v>-0.36943761046823864</v>
      </c>
      <c r="G174" s="8">
        <v>-0.70396853365662437</v>
      </c>
      <c r="H174" s="8">
        <v>-0.13388173714036711</v>
      </c>
      <c r="I174" s="8">
        <v>-1.2833778958394959</v>
      </c>
      <c r="J174" s="8">
        <v>-0.47380354147934284</v>
      </c>
      <c r="K174" s="9">
        <v>2.0354009783964293</v>
      </c>
    </row>
    <row r="175" spans="1:11" hidden="1" x14ac:dyDescent="0.25">
      <c r="A175" s="7">
        <v>171</v>
      </c>
      <c r="B175" s="8">
        <v>0.29623168583328852</v>
      </c>
      <c r="C175" s="8">
        <v>-0.91187376809648413</v>
      </c>
      <c r="D175" s="8">
        <v>-1.0301654808966396</v>
      </c>
      <c r="E175" s="8">
        <v>-0.90282334930494224</v>
      </c>
      <c r="F175" s="8">
        <v>-0.92367598556844532</v>
      </c>
      <c r="G175" s="8">
        <v>0.3772118081368383</v>
      </c>
      <c r="H175" s="8">
        <v>-0.13388173714036711</v>
      </c>
      <c r="I175" s="8">
        <v>-1.2833778958394959</v>
      </c>
      <c r="J175" s="8">
        <v>2.1105794120443453</v>
      </c>
      <c r="K175" s="9">
        <v>-0.49130368444051747</v>
      </c>
    </row>
    <row r="176" spans="1:11" hidden="1" x14ac:dyDescent="0.25">
      <c r="A176" s="7">
        <v>172</v>
      </c>
      <c r="B176" s="8">
        <v>0.16408372189278797</v>
      </c>
      <c r="C176" s="8">
        <v>-0.91187376809648413</v>
      </c>
      <c r="D176" s="8">
        <v>-0.75816771605904476</v>
      </c>
      <c r="E176" s="8">
        <v>-0.2413418190118497</v>
      </c>
      <c r="F176" s="8">
        <v>-0.551098205229684</v>
      </c>
      <c r="G176" s="8">
        <v>0.55740853176908267</v>
      </c>
      <c r="H176" s="8">
        <v>-0.13388173714036711</v>
      </c>
      <c r="I176" s="8">
        <v>-1.2833778958394959</v>
      </c>
      <c r="J176" s="8">
        <v>-0.47380354147934284</v>
      </c>
      <c r="K176" s="9">
        <v>2.0354009783964293</v>
      </c>
    </row>
    <row r="177" spans="1:11" hidden="1" x14ac:dyDescent="0.25">
      <c r="A177" s="7">
        <v>173</v>
      </c>
      <c r="B177" s="8">
        <v>-0.62880406175021353</v>
      </c>
      <c r="C177" s="8">
        <v>0.24606117551809836</v>
      </c>
      <c r="D177" s="8">
        <v>-0.27044758600542651</v>
      </c>
      <c r="E177" s="8">
        <v>-0.2413418190118497</v>
      </c>
      <c r="F177" s="8">
        <v>-4.3142784208826779E-2</v>
      </c>
      <c r="G177" s="8">
        <v>-0.34357508639213652</v>
      </c>
      <c r="H177" s="8">
        <v>-0.13388173714036711</v>
      </c>
      <c r="I177" s="8">
        <v>0.77919372247397933</v>
      </c>
      <c r="J177" s="8">
        <v>-0.47380354147934284</v>
      </c>
      <c r="K177" s="9">
        <v>-0.49130368444051747</v>
      </c>
    </row>
    <row r="178" spans="1:11" hidden="1" x14ac:dyDescent="0.25">
      <c r="A178" s="7">
        <v>174</v>
      </c>
      <c r="B178" s="8">
        <v>0.82482354159528981</v>
      </c>
      <c r="C178" s="8">
        <v>-0.91187376809648413</v>
      </c>
      <c r="D178" s="8">
        <v>-1.0301654808966396</v>
      </c>
      <c r="E178" s="8">
        <v>-0.92826494662390724</v>
      </c>
      <c r="F178" s="8">
        <v>-1.254599107235792</v>
      </c>
      <c r="G178" s="8">
        <v>-0.52377181002438089</v>
      </c>
      <c r="H178" s="8">
        <v>-0.13388173714036711</v>
      </c>
      <c r="I178" s="8">
        <v>-1.2833778958394959</v>
      </c>
      <c r="J178" s="8">
        <v>2.1105794120443453</v>
      </c>
      <c r="K178" s="9">
        <v>-0.49130368444051747</v>
      </c>
    </row>
    <row r="179" spans="1:11" hidden="1" x14ac:dyDescent="0.25">
      <c r="A179" s="7">
        <v>175</v>
      </c>
      <c r="B179" s="8">
        <v>-0.49665609780971343</v>
      </c>
      <c r="C179" s="8">
        <v>0.24606117551809836</v>
      </c>
      <c r="D179" s="8">
        <v>0.30168564348054883</v>
      </c>
      <c r="E179" s="8">
        <v>-0.41943300024460539</v>
      </c>
      <c r="F179" s="8">
        <v>0.21951298019147991</v>
      </c>
      <c r="G179" s="8">
        <v>0.55740853176908267</v>
      </c>
      <c r="H179" s="8">
        <v>-0.13388173714036711</v>
      </c>
      <c r="I179" s="8">
        <v>0.77919372247397933</v>
      </c>
      <c r="J179" s="8">
        <v>-0.47380354147934284</v>
      </c>
      <c r="K179" s="9">
        <v>-0.49130368444051747</v>
      </c>
    </row>
    <row r="180" spans="1:11" hidden="1" x14ac:dyDescent="0.25">
      <c r="A180" s="7">
        <v>176</v>
      </c>
      <c r="B180" s="8">
        <v>3.1935757952287869E-2</v>
      </c>
      <c r="C180" s="8">
        <v>-0.91187376809648413</v>
      </c>
      <c r="D180" s="8">
        <v>-0.79568464914009218</v>
      </c>
      <c r="E180" s="8">
        <v>-0.29222501364977971</v>
      </c>
      <c r="F180" s="8">
        <v>-0.37869420128410836</v>
      </c>
      <c r="G180" s="8">
        <v>-0.16337836275989304</v>
      </c>
      <c r="H180" s="8">
        <v>-0.13388173714036711</v>
      </c>
      <c r="I180" s="8">
        <v>-1.2833778958394959</v>
      </c>
      <c r="J180" s="8">
        <v>2.1105794120443453</v>
      </c>
      <c r="K180" s="9">
        <v>-0.49130368444051747</v>
      </c>
    </row>
    <row r="181" spans="1:11" hidden="1" x14ac:dyDescent="0.25">
      <c r="A181" s="7">
        <v>177</v>
      </c>
      <c r="B181" s="8">
        <v>3.1935757952287869E-2</v>
      </c>
      <c r="C181" s="8">
        <v>-0.91187376809648413</v>
      </c>
      <c r="D181" s="8">
        <v>-0.74878848278878274</v>
      </c>
      <c r="E181" s="8">
        <v>-0.4703161948825354</v>
      </c>
      <c r="F181" s="8">
        <v>-7.4383778212387508E-2</v>
      </c>
      <c r="G181" s="8">
        <v>0.55740853176908267</v>
      </c>
      <c r="H181" s="8">
        <v>-0.13388173714036711</v>
      </c>
      <c r="I181" s="8">
        <v>-1.2833778958394959</v>
      </c>
      <c r="J181" s="8">
        <v>2.1105794120443453</v>
      </c>
      <c r="K181" s="9">
        <v>-0.49130368444051747</v>
      </c>
    </row>
    <row r="182" spans="1:11" hidden="1" x14ac:dyDescent="0.25">
      <c r="A182" s="7">
        <v>178</v>
      </c>
      <c r="B182" s="8">
        <v>-0.10021220598821223</v>
      </c>
      <c r="C182" s="8">
        <v>-0.91187376809648413</v>
      </c>
      <c r="D182" s="8">
        <v>-0.73940924951852094</v>
      </c>
      <c r="E182" s="8">
        <v>-0.21590022169288448</v>
      </c>
      <c r="F182" s="8">
        <v>-8.8268664436192079E-2</v>
      </c>
      <c r="G182" s="8">
        <v>-0.34357508639213652</v>
      </c>
      <c r="H182" s="8">
        <v>-0.13388173714036711</v>
      </c>
      <c r="I182" s="8">
        <v>-1.2833778958394959</v>
      </c>
      <c r="J182" s="8">
        <v>2.1105794120443453</v>
      </c>
      <c r="K182" s="9">
        <v>-0.49130368444051747</v>
      </c>
    </row>
    <row r="183" spans="1:11" hidden="1" x14ac:dyDescent="0.25">
      <c r="A183" s="7">
        <v>179</v>
      </c>
      <c r="B183" s="8">
        <v>0.29623168583328852</v>
      </c>
      <c r="C183" s="8">
        <v>-0.91187376809648413</v>
      </c>
      <c r="D183" s="8">
        <v>-0.73940924951852094</v>
      </c>
      <c r="E183" s="8">
        <v>0.21660693272952258</v>
      </c>
      <c r="F183" s="8">
        <v>-0.40530689987973423</v>
      </c>
      <c r="G183" s="8">
        <v>-0.70396853365662437</v>
      </c>
      <c r="H183" s="8">
        <v>-0.13388173714036711</v>
      </c>
      <c r="I183" s="8">
        <v>-1.2833778958394959</v>
      </c>
      <c r="J183" s="8">
        <v>2.1105794120443453</v>
      </c>
      <c r="K183" s="9">
        <v>-0.49130368444051747</v>
      </c>
    </row>
    <row r="184" spans="1:11" hidden="1" x14ac:dyDescent="0.25">
      <c r="A184" s="7">
        <v>180</v>
      </c>
      <c r="B184" s="8">
        <v>1.3534153973572911</v>
      </c>
      <c r="C184" s="8">
        <v>-0.91187376809648413</v>
      </c>
      <c r="D184" s="8">
        <v>-1.0207862476263776</v>
      </c>
      <c r="E184" s="8">
        <v>-1.3607721010463141</v>
      </c>
      <c r="F184" s="8">
        <v>-1.4189035942174817</v>
      </c>
      <c r="G184" s="8">
        <v>0.73760525540132615</v>
      </c>
      <c r="H184" s="8">
        <v>-0.13388173714036711</v>
      </c>
      <c r="I184" s="8">
        <v>-1.2833778958394959</v>
      </c>
      <c r="J184" s="8">
        <v>-0.47380354147934284</v>
      </c>
      <c r="K184" s="9">
        <v>2.0354009783964293</v>
      </c>
    </row>
    <row r="185" spans="1:11" hidden="1" x14ac:dyDescent="0.25">
      <c r="A185" s="7">
        <v>181</v>
      </c>
      <c r="B185" s="8">
        <v>0.69267557765478927</v>
      </c>
      <c r="C185" s="8">
        <v>-0.91187376809648413</v>
      </c>
      <c r="D185" s="8">
        <v>-0.87071851530218747</v>
      </c>
      <c r="E185" s="8">
        <v>-0.52119938952046585</v>
      </c>
      <c r="F185" s="8">
        <v>-0.64482118724036619</v>
      </c>
      <c r="G185" s="8">
        <v>1.6818360872351334E-2</v>
      </c>
      <c r="H185" s="8">
        <v>0.16363323428265986</v>
      </c>
      <c r="I185" s="8">
        <v>-1.2833778958394959</v>
      </c>
      <c r="J185" s="8">
        <v>2.1105794120443453</v>
      </c>
      <c r="K185" s="9">
        <v>-0.49130368444051747</v>
      </c>
    </row>
    <row r="186" spans="1:11" hidden="1" x14ac:dyDescent="0.25">
      <c r="A186" s="7">
        <v>182</v>
      </c>
      <c r="B186" s="8">
        <v>0.29623168583328852</v>
      </c>
      <c r="C186" s="8">
        <v>-0.91187376809648413</v>
      </c>
      <c r="D186" s="8">
        <v>-0.78630541586983038</v>
      </c>
      <c r="E186" s="8">
        <v>-0.64840737611529109</v>
      </c>
      <c r="F186" s="8">
        <v>-0.92714720712439647</v>
      </c>
      <c r="G186" s="8">
        <v>0.52136918704263291</v>
      </c>
      <c r="H186" s="8">
        <v>0.16363323428265986</v>
      </c>
      <c r="I186" s="8">
        <v>-1.2833778958394959</v>
      </c>
      <c r="J186" s="8">
        <v>2.1105794120443453</v>
      </c>
      <c r="K186" s="9">
        <v>-0.49130368444051747</v>
      </c>
    </row>
    <row r="187" spans="1:11" hidden="1" x14ac:dyDescent="0.25">
      <c r="A187" s="7">
        <v>183</v>
      </c>
      <c r="B187" s="8">
        <v>0.29623168583328852</v>
      </c>
      <c r="C187" s="8">
        <v>-0.91187376809648413</v>
      </c>
      <c r="D187" s="8">
        <v>-0.56120381738354497</v>
      </c>
      <c r="E187" s="8">
        <v>-0.36854980560667494</v>
      </c>
      <c r="F187" s="8">
        <v>-0.51985721122612327</v>
      </c>
      <c r="G187" s="8">
        <v>-0.19941770748634191</v>
      </c>
      <c r="H187" s="8">
        <v>0.16363323428265986</v>
      </c>
      <c r="I187" s="8">
        <v>0.77919372247397933</v>
      </c>
      <c r="J187" s="8">
        <v>-0.47380354147934284</v>
      </c>
      <c r="K187" s="9">
        <v>-0.49130368444051747</v>
      </c>
    </row>
    <row r="188" spans="1:11" hidden="1" x14ac:dyDescent="0.25">
      <c r="A188" s="7">
        <v>184</v>
      </c>
      <c r="B188" s="8">
        <v>0.42837964977378862</v>
      </c>
      <c r="C188" s="8">
        <v>-0.91187376809648413</v>
      </c>
      <c r="D188" s="8">
        <v>-0.95513161473454433</v>
      </c>
      <c r="E188" s="8">
        <v>-0.69929057075322154</v>
      </c>
      <c r="F188" s="8">
        <v>-0.88664962230496602</v>
      </c>
      <c r="G188" s="8">
        <v>0.8096839448542239</v>
      </c>
      <c r="H188" s="8">
        <v>0.16363323428265986</v>
      </c>
      <c r="I188" s="8">
        <v>0.77919372247397933</v>
      </c>
      <c r="J188" s="8">
        <v>-0.47380354147934284</v>
      </c>
      <c r="K188" s="9">
        <v>-0.49130368444051747</v>
      </c>
    </row>
    <row r="189" spans="1:11" hidden="1" x14ac:dyDescent="0.25">
      <c r="A189" s="7">
        <v>185</v>
      </c>
      <c r="B189" s="8">
        <v>0.56052761371428916</v>
      </c>
      <c r="C189" s="8">
        <v>-0.91187376809648413</v>
      </c>
      <c r="D189" s="8">
        <v>-0.92699391492375871</v>
      </c>
      <c r="E189" s="8">
        <v>-0.59752418147736108</v>
      </c>
      <c r="F189" s="8">
        <v>-0.94797453646010377</v>
      </c>
      <c r="G189" s="8">
        <v>-5.5260328580546414E-2</v>
      </c>
      <c r="H189" s="8">
        <v>0.16363323428265986</v>
      </c>
      <c r="I189" s="8">
        <v>-1.2833778958394959</v>
      </c>
      <c r="J189" s="8">
        <v>2.1105794120443453</v>
      </c>
      <c r="K189" s="9">
        <v>-0.49130368444051747</v>
      </c>
    </row>
    <row r="190" spans="1:11" hidden="1" x14ac:dyDescent="0.25">
      <c r="A190" s="7">
        <v>186</v>
      </c>
      <c r="B190" s="8">
        <v>-0.6948780437204638</v>
      </c>
      <c r="C190" s="8">
        <v>1.4039961191326813</v>
      </c>
      <c r="D190" s="8">
        <v>0.98636967220966687</v>
      </c>
      <c r="E190" s="8">
        <v>0.85264686570365011</v>
      </c>
      <c r="F190" s="8">
        <v>1.3812151275831455</v>
      </c>
      <c r="G190" s="8">
        <v>-0.88416525728886786</v>
      </c>
      <c r="H190" s="8">
        <v>0.16363323428265986</v>
      </c>
      <c r="I190" s="8">
        <v>0.77919372247397933</v>
      </c>
      <c r="J190" s="8">
        <v>-0.47380354147934284</v>
      </c>
      <c r="K190" s="9">
        <v>-0.49130368444051747</v>
      </c>
    </row>
    <row r="191" spans="1:11" hidden="1" x14ac:dyDescent="0.25">
      <c r="A191" s="7">
        <v>187</v>
      </c>
      <c r="B191" s="8">
        <v>-0.89309998963121418</v>
      </c>
      <c r="C191" s="8">
        <v>1.4039961191326813</v>
      </c>
      <c r="D191" s="8">
        <v>1.1082997047230716</v>
      </c>
      <c r="E191" s="8">
        <v>1.107062838893301</v>
      </c>
      <c r="F191" s="8">
        <v>1.3522882812835522</v>
      </c>
      <c r="G191" s="8">
        <v>-0.88416525728886786</v>
      </c>
      <c r="H191" s="8">
        <v>0.16363323428265986</v>
      </c>
      <c r="I191" s="8">
        <v>0.77919372247397933</v>
      </c>
      <c r="J191" s="8">
        <v>-0.47380354147934284</v>
      </c>
      <c r="K191" s="9">
        <v>-0.49130368444051747</v>
      </c>
    </row>
    <row r="192" spans="1:11" hidden="1" x14ac:dyDescent="0.25">
      <c r="A192" s="7">
        <v>188</v>
      </c>
      <c r="B192" s="8">
        <v>-0.95917397160146445</v>
      </c>
      <c r="C192" s="8">
        <v>1.4039961191326813</v>
      </c>
      <c r="D192" s="8">
        <v>0.97699043893940507</v>
      </c>
      <c r="E192" s="8">
        <v>0.34381491932434782</v>
      </c>
      <c r="F192" s="8">
        <v>1.0884754430312618</v>
      </c>
      <c r="G192" s="8">
        <v>-0.55981115475082888</v>
      </c>
      <c r="H192" s="8">
        <v>0.16363323428265986</v>
      </c>
      <c r="I192" s="8">
        <v>0.77919372247397933</v>
      </c>
      <c r="J192" s="8">
        <v>-0.47380354147934284</v>
      </c>
      <c r="K192" s="9">
        <v>-0.49130368444051747</v>
      </c>
    </row>
    <row r="193" spans="1:11" hidden="1" x14ac:dyDescent="0.25">
      <c r="A193" s="7">
        <v>189</v>
      </c>
      <c r="B193" s="8">
        <v>-1.0913219355419645</v>
      </c>
      <c r="C193" s="8">
        <v>1.4039961191326813</v>
      </c>
      <c r="D193" s="8">
        <v>1.4178144026417137</v>
      </c>
      <c r="E193" s="8">
        <v>1.157946033531231</v>
      </c>
      <c r="F193" s="8">
        <v>1.3812151275831455</v>
      </c>
      <c r="G193" s="8">
        <v>-0.9562439467417656</v>
      </c>
      <c r="H193" s="8">
        <v>0.16363323428265986</v>
      </c>
      <c r="I193" s="8">
        <v>0.77919372247397933</v>
      </c>
      <c r="J193" s="8">
        <v>-0.47380354147934284</v>
      </c>
      <c r="K193" s="9">
        <v>-0.49130368444051747</v>
      </c>
    </row>
    <row r="194" spans="1:11" hidden="1" x14ac:dyDescent="0.25">
      <c r="A194" s="7">
        <v>190</v>
      </c>
      <c r="B194" s="8">
        <v>-0.10021220598821223</v>
      </c>
      <c r="C194" s="8">
        <v>0.24606117551809836</v>
      </c>
      <c r="D194" s="8">
        <v>0.23603101058871578</v>
      </c>
      <c r="E194" s="8">
        <v>-0.16501702705495402</v>
      </c>
      <c r="F194" s="8">
        <v>0.24496860493512207</v>
      </c>
      <c r="G194" s="8">
        <v>-1.922098385409754E-2</v>
      </c>
      <c r="H194" s="8">
        <v>0.16363323428265986</v>
      </c>
      <c r="I194" s="8">
        <v>0.77919372247397933</v>
      </c>
      <c r="J194" s="8">
        <v>-0.47380354147934284</v>
      </c>
      <c r="K194" s="9">
        <v>-0.49130368444051747</v>
      </c>
    </row>
    <row r="195" spans="1:11" hidden="1" x14ac:dyDescent="0.25">
      <c r="A195" s="7">
        <v>191</v>
      </c>
      <c r="B195" s="8">
        <v>-0.10021220598821223</v>
      </c>
      <c r="C195" s="8">
        <v>0.24606117551809836</v>
      </c>
      <c r="D195" s="8">
        <v>0.470511842345263</v>
      </c>
      <c r="E195" s="8">
        <v>-3.7809040460128784E-2</v>
      </c>
      <c r="F195" s="8">
        <v>0.38381746717317</v>
      </c>
      <c r="G195" s="8">
        <v>-0.34357508639213652</v>
      </c>
      <c r="H195" s="8">
        <v>0.16363323428265986</v>
      </c>
      <c r="I195" s="8">
        <v>0.77919372247397933</v>
      </c>
      <c r="J195" s="8">
        <v>-0.47380354147934284</v>
      </c>
      <c r="K195" s="9">
        <v>-0.49130368444051747</v>
      </c>
    </row>
    <row r="196" spans="1:11" hidden="1" x14ac:dyDescent="0.25">
      <c r="A196" s="7">
        <v>192</v>
      </c>
      <c r="B196" s="8">
        <v>0.16408372189278797</v>
      </c>
      <c r="C196" s="8">
        <v>0.24606117551809836</v>
      </c>
      <c r="D196" s="8">
        <v>1.5501788321683474E-3</v>
      </c>
      <c r="E196" s="8">
        <v>-0.64840737611529109</v>
      </c>
      <c r="F196" s="8">
        <v>-1.0744716353282335E-2</v>
      </c>
      <c r="G196" s="8">
        <v>0.77364460012777592</v>
      </c>
      <c r="H196" s="8">
        <v>0.16363323428265986</v>
      </c>
      <c r="I196" s="8">
        <v>0.77919372247397933</v>
      </c>
      <c r="J196" s="8">
        <v>-0.47380354147934284</v>
      </c>
      <c r="K196" s="9">
        <v>-0.49130368444051747</v>
      </c>
    </row>
    <row r="197" spans="1:11" hidden="1" x14ac:dyDescent="0.25">
      <c r="A197" s="7">
        <v>193</v>
      </c>
      <c r="B197" s="8">
        <v>-3.4138224017962404E-2</v>
      </c>
      <c r="C197" s="8">
        <v>0.24606117551809836</v>
      </c>
      <c r="D197" s="8">
        <v>0.30168564348054883</v>
      </c>
      <c r="E197" s="8">
        <v>-0.41943300024460539</v>
      </c>
      <c r="F197" s="8">
        <v>7.3721674841530138E-2</v>
      </c>
      <c r="G197" s="8">
        <v>0.77364460012777592</v>
      </c>
      <c r="H197" s="8">
        <v>0.16363323428265986</v>
      </c>
      <c r="I197" s="8">
        <v>0.77919372247397933</v>
      </c>
      <c r="J197" s="8">
        <v>-0.47380354147934284</v>
      </c>
      <c r="K197" s="9">
        <v>-0.49130368444051747</v>
      </c>
    </row>
    <row r="198" spans="1:11" hidden="1" x14ac:dyDescent="0.25">
      <c r="A198" s="7">
        <v>194</v>
      </c>
      <c r="B198" s="8">
        <v>0.82482354159528981</v>
      </c>
      <c r="C198" s="8">
        <v>-0.91187376809648413</v>
      </c>
      <c r="D198" s="8">
        <v>-1.0770616472479491</v>
      </c>
      <c r="E198" s="8">
        <v>-1.3862136983652791</v>
      </c>
      <c r="F198" s="8">
        <v>-1.1412058697413863</v>
      </c>
      <c r="G198" s="8">
        <v>2.4314544575444188</v>
      </c>
      <c r="H198" s="8">
        <v>0.16363323428265986</v>
      </c>
      <c r="I198" s="8">
        <v>0.77919372247397933</v>
      </c>
      <c r="J198" s="8">
        <v>-0.47380354147934284</v>
      </c>
      <c r="K198" s="9">
        <v>-0.49130368444051747</v>
      </c>
    </row>
    <row r="199" spans="1:11" hidden="1" x14ac:dyDescent="0.25">
      <c r="A199" s="7">
        <v>195</v>
      </c>
      <c r="B199" s="8">
        <v>0.23015770386303824</v>
      </c>
      <c r="C199" s="8">
        <v>-0.91187376809648413</v>
      </c>
      <c r="D199" s="8">
        <v>-0.95513161473454433</v>
      </c>
      <c r="E199" s="8">
        <v>-1.1826809198135584</v>
      </c>
      <c r="F199" s="8">
        <v>-0.99194334283548535</v>
      </c>
      <c r="G199" s="8">
        <v>2.3954151128179699</v>
      </c>
      <c r="H199" s="8">
        <v>0.16363323428265986</v>
      </c>
      <c r="I199" s="8">
        <v>0.77919372247397933</v>
      </c>
      <c r="J199" s="8">
        <v>-0.47380354147934284</v>
      </c>
      <c r="K199" s="9">
        <v>-0.49130368444051747</v>
      </c>
    </row>
    <row r="200" spans="1:11" hidden="1" x14ac:dyDescent="0.25">
      <c r="A200" s="7">
        <v>196</v>
      </c>
      <c r="B200" s="8">
        <v>0.82482354159528981</v>
      </c>
      <c r="C200" s="8">
        <v>-0.91187376809648413</v>
      </c>
      <c r="D200" s="8">
        <v>-1.0301654808966396</v>
      </c>
      <c r="E200" s="8">
        <v>-0.92826494662390724</v>
      </c>
      <c r="F200" s="8">
        <v>-1.254599107235792</v>
      </c>
      <c r="G200" s="8">
        <v>-0.45169312057148314</v>
      </c>
      <c r="H200" s="8">
        <v>0.16363323428265986</v>
      </c>
      <c r="I200" s="8">
        <v>-1.2833778958394959</v>
      </c>
      <c r="J200" s="8">
        <v>2.1105794120443453</v>
      </c>
      <c r="K200" s="9">
        <v>-0.49130368444051747</v>
      </c>
    </row>
    <row r="201" spans="1:11" hidden="1" x14ac:dyDescent="0.25">
      <c r="A201" s="7">
        <v>197</v>
      </c>
      <c r="B201" s="8">
        <v>1.3534153973572911</v>
      </c>
      <c r="C201" s="8">
        <v>-0.91187376809648413</v>
      </c>
      <c r="D201" s="8">
        <v>-1.0207862476263776</v>
      </c>
      <c r="E201" s="8">
        <v>-1.3607721010463141</v>
      </c>
      <c r="F201" s="8">
        <v>-1.4189035942174817</v>
      </c>
      <c r="G201" s="8">
        <v>0.70156591067487728</v>
      </c>
      <c r="H201" s="8">
        <v>0.16363323428265986</v>
      </c>
      <c r="I201" s="8">
        <v>-1.2833778958394959</v>
      </c>
      <c r="J201" s="8">
        <v>-0.47380354147934284</v>
      </c>
      <c r="K201" s="9">
        <v>2.0354009783964293</v>
      </c>
    </row>
    <row r="202" spans="1:11" hidden="1" x14ac:dyDescent="0.25">
      <c r="A202" s="7">
        <v>198</v>
      </c>
      <c r="B202" s="8">
        <v>-0.36450813386921288</v>
      </c>
      <c r="C202" s="8">
        <v>0.24606117551809836</v>
      </c>
      <c r="D202" s="8">
        <v>0.23603101058871578</v>
      </c>
      <c r="E202" s="8">
        <v>-0.16501702705495402</v>
      </c>
      <c r="F202" s="8">
        <v>0.72862547506432174</v>
      </c>
      <c r="G202" s="8">
        <v>0.8096839448542239</v>
      </c>
      <c r="H202" s="8">
        <v>0.16363323428265986</v>
      </c>
      <c r="I202" s="8">
        <v>0.77919372247397933</v>
      </c>
      <c r="J202" s="8">
        <v>-0.47380354147934284</v>
      </c>
      <c r="K202" s="9">
        <v>-0.49130368444051747</v>
      </c>
    </row>
    <row r="203" spans="1:11" hidden="1" x14ac:dyDescent="0.25">
      <c r="A203" s="7">
        <v>199</v>
      </c>
      <c r="B203" s="8">
        <v>-0.62880406175021353</v>
      </c>
      <c r="C203" s="8">
        <v>0.24606117551809836</v>
      </c>
      <c r="D203" s="8">
        <v>0.470511842345263</v>
      </c>
      <c r="E203" s="8">
        <v>-0.72473216807218654</v>
      </c>
      <c r="F203" s="8">
        <v>0.63953078846157441</v>
      </c>
      <c r="G203" s="8">
        <v>1.9989823208270332</v>
      </c>
      <c r="H203" s="8">
        <v>0.16363323428265986</v>
      </c>
      <c r="I203" s="8">
        <v>0.77919372247397933</v>
      </c>
      <c r="J203" s="8">
        <v>-0.47380354147934284</v>
      </c>
      <c r="K203" s="9">
        <v>-0.49130368444051747</v>
      </c>
    </row>
    <row r="204" spans="1:11" hidden="1" x14ac:dyDescent="0.25">
      <c r="A204" s="7">
        <v>200</v>
      </c>
      <c r="B204" s="8">
        <v>-0.56273007977996325</v>
      </c>
      <c r="C204" s="8">
        <v>0.24606117551809836</v>
      </c>
      <c r="D204" s="8">
        <v>0.470511842345263</v>
      </c>
      <c r="E204" s="8">
        <v>8.9398946134696899E-2</v>
      </c>
      <c r="F204" s="8">
        <v>0.72168303195241856</v>
      </c>
      <c r="G204" s="8">
        <v>0.26909377395749168</v>
      </c>
      <c r="H204" s="8">
        <v>0.16363323428265986</v>
      </c>
      <c r="I204" s="8">
        <v>0.77919372247397933</v>
      </c>
      <c r="J204" s="8">
        <v>-0.47380354147934284</v>
      </c>
      <c r="K204" s="9">
        <v>-0.49130368444051747</v>
      </c>
    </row>
    <row r="205" spans="1:11" hidden="1" x14ac:dyDescent="0.25">
      <c r="A205" s="7">
        <v>201</v>
      </c>
      <c r="B205" s="8">
        <v>-0.6948780437204638</v>
      </c>
      <c r="C205" s="8">
        <v>0.24606117551809836</v>
      </c>
      <c r="D205" s="8">
        <v>0.54554570850735784</v>
      </c>
      <c r="E205" s="8">
        <v>-0.29222501364977971</v>
      </c>
      <c r="F205" s="8">
        <v>0.19868565085577305</v>
      </c>
      <c r="G205" s="8">
        <v>0.84572328958067278</v>
      </c>
      <c r="H205" s="8">
        <v>0.16363323428265986</v>
      </c>
      <c r="I205" s="8">
        <v>0.77919372247397933</v>
      </c>
      <c r="J205" s="8">
        <v>-0.47380354147934284</v>
      </c>
      <c r="K205" s="9">
        <v>-0.49130368444051747</v>
      </c>
    </row>
    <row r="206" spans="1:11" hidden="1" x14ac:dyDescent="0.25">
      <c r="A206" s="7">
        <v>202</v>
      </c>
      <c r="B206" s="8">
        <v>0.89089752356553964</v>
      </c>
      <c r="C206" s="8">
        <v>-0.91187376809648413</v>
      </c>
      <c r="D206" s="8">
        <v>-0.96451084800480624</v>
      </c>
      <c r="E206" s="8">
        <v>-0.90282334930494224</v>
      </c>
      <c r="F206" s="8">
        <v>-1.3841913786579698</v>
      </c>
      <c r="G206" s="8">
        <v>-1.1724800151004588</v>
      </c>
      <c r="H206" s="8">
        <v>0.16363323428265986</v>
      </c>
      <c r="I206" s="8">
        <v>-1.2833778958394959</v>
      </c>
      <c r="J206" s="8">
        <v>2.1105794120443453</v>
      </c>
      <c r="K206" s="9">
        <v>-0.49130368444051747</v>
      </c>
    </row>
    <row r="207" spans="1:11" hidden="1" x14ac:dyDescent="0.25">
      <c r="A207" s="7">
        <v>203</v>
      </c>
      <c r="B207" s="8">
        <v>1.2212674334167906</v>
      </c>
      <c r="C207" s="8">
        <v>-0.91187376809648413</v>
      </c>
      <c r="D207" s="8">
        <v>-1.0770616472479491</v>
      </c>
      <c r="E207" s="8">
        <v>-0.92826494662390724</v>
      </c>
      <c r="F207" s="8">
        <v>-1.1932741930806543</v>
      </c>
      <c r="G207" s="8">
        <v>0.55740853176908267</v>
      </c>
      <c r="H207" s="8">
        <v>0.16363323428265986</v>
      </c>
      <c r="I207" s="8">
        <v>-1.2833778958394959</v>
      </c>
      <c r="J207" s="8">
        <v>-0.47380354147934284</v>
      </c>
      <c r="K207" s="9">
        <v>2.0354009783964293</v>
      </c>
    </row>
    <row r="208" spans="1:11" hidden="1" x14ac:dyDescent="0.25">
      <c r="A208" s="7">
        <v>204</v>
      </c>
      <c r="B208" s="8">
        <v>0.69267557765478927</v>
      </c>
      <c r="C208" s="8">
        <v>-0.91187376809648413</v>
      </c>
      <c r="D208" s="8">
        <v>-0.96451084800480624</v>
      </c>
      <c r="E208" s="8">
        <v>-0.80105696002908178</v>
      </c>
      <c r="F208" s="8">
        <v>-1.0023570075033388</v>
      </c>
      <c r="G208" s="8">
        <v>0.34117246341038943</v>
      </c>
      <c r="H208" s="8">
        <v>0.16363323428265986</v>
      </c>
      <c r="I208" s="8">
        <v>-1.2833778958394959</v>
      </c>
      <c r="J208" s="8">
        <v>-0.47380354147934284</v>
      </c>
      <c r="K208" s="9">
        <v>2.0354009783964293</v>
      </c>
    </row>
    <row r="209" spans="1:11" hidden="1" x14ac:dyDescent="0.25">
      <c r="A209" s="7">
        <v>205</v>
      </c>
      <c r="B209" s="8">
        <v>0.49445363174403889</v>
      </c>
      <c r="C209" s="8">
        <v>-0.91187376809648413</v>
      </c>
      <c r="D209" s="8">
        <v>-0.56120381738354497</v>
      </c>
      <c r="E209" s="8">
        <v>-0.87738175198597701</v>
      </c>
      <c r="F209" s="8">
        <v>-0.52795672819000972</v>
      </c>
      <c r="G209" s="8">
        <v>-0.6679291889301755</v>
      </c>
      <c r="H209" s="8">
        <v>0.16363323428265986</v>
      </c>
      <c r="I209" s="8">
        <v>0.77919372247397933</v>
      </c>
      <c r="J209" s="8">
        <v>-0.47380354147934284</v>
      </c>
      <c r="K209" s="9">
        <v>-0.49130368444051747</v>
      </c>
    </row>
    <row r="210" spans="1:11" hidden="1" x14ac:dyDescent="0.25">
      <c r="A210" s="7">
        <v>206</v>
      </c>
      <c r="B210" s="8">
        <v>-0.36450813386921288</v>
      </c>
      <c r="C210" s="8">
        <v>-0.91187376809648413</v>
      </c>
      <c r="D210" s="8">
        <v>-0.65499615008616385</v>
      </c>
      <c r="E210" s="8">
        <v>-0.11413383241702402</v>
      </c>
      <c r="F210" s="8">
        <v>0.14893147522047245</v>
      </c>
      <c r="G210" s="8">
        <v>8.8897050325248195E-2</v>
      </c>
      <c r="H210" s="8">
        <v>0.16363323428265986</v>
      </c>
      <c r="I210" s="8">
        <v>-1.2833778958394959</v>
      </c>
      <c r="J210" s="8">
        <v>2.1105794120443453</v>
      </c>
      <c r="K210" s="9">
        <v>-0.49130368444051747</v>
      </c>
    </row>
    <row r="211" spans="1:11" hidden="1" x14ac:dyDescent="0.25">
      <c r="A211" s="7">
        <v>207</v>
      </c>
      <c r="B211" s="8">
        <v>-1.2895438814527151</v>
      </c>
      <c r="C211" s="8">
        <v>1.4039961191326813</v>
      </c>
      <c r="D211" s="8">
        <v>1.1082997047230716</v>
      </c>
      <c r="E211" s="8">
        <v>1.107062838893301</v>
      </c>
      <c r="F211" s="8">
        <v>1.0630198182876192</v>
      </c>
      <c r="G211" s="8">
        <v>-0.812086567835971</v>
      </c>
      <c r="H211" s="8">
        <v>0.16363323428265986</v>
      </c>
      <c r="I211" s="8">
        <v>0.77919372247397933</v>
      </c>
      <c r="J211" s="8">
        <v>-0.47380354147934284</v>
      </c>
      <c r="K211" s="9">
        <v>-0.49130368444051747</v>
      </c>
    </row>
    <row r="212" spans="1:11" hidden="1" x14ac:dyDescent="0.25">
      <c r="A212" s="7">
        <v>208</v>
      </c>
      <c r="B212" s="8">
        <v>-0.49665609780971343</v>
      </c>
      <c r="C212" s="8">
        <v>-0.91187376809648413</v>
      </c>
      <c r="D212" s="8">
        <v>-0.74878848278878274</v>
      </c>
      <c r="E212" s="8">
        <v>-0.4703161948825354</v>
      </c>
      <c r="F212" s="8">
        <v>0.28778033745852039</v>
      </c>
      <c r="G212" s="8">
        <v>2.3233364233650713</v>
      </c>
      <c r="H212" s="8">
        <v>0.16363323428265986</v>
      </c>
      <c r="I212" s="8">
        <v>-1.2833778958394959</v>
      </c>
      <c r="J212" s="8">
        <v>2.1105794120443453</v>
      </c>
      <c r="K212" s="9">
        <v>-0.49130368444051747</v>
      </c>
    </row>
    <row r="213" spans="1:11" hidden="1" x14ac:dyDescent="0.25">
      <c r="A213" s="7">
        <v>209</v>
      </c>
      <c r="B213" s="8">
        <v>-0.49665609780971343</v>
      </c>
      <c r="C213" s="8">
        <v>0.24606117551809836</v>
      </c>
      <c r="D213" s="8">
        <v>-0.41113608505935484</v>
      </c>
      <c r="E213" s="8">
        <v>3.8515751496766448E-2</v>
      </c>
      <c r="F213" s="8">
        <v>-0.10562477221594824</v>
      </c>
      <c r="G213" s="8">
        <v>1.6818360872351334E-2</v>
      </c>
      <c r="H213" s="8">
        <v>0.16363323428265986</v>
      </c>
      <c r="I213" s="8">
        <v>-1.2833778958394959</v>
      </c>
      <c r="J213" s="8">
        <v>-0.47380354147934284</v>
      </c>
      <c r="K213" s="9">
        <v>2.0354009783964293</v>
      </c>
    </row>
    <row r="214" spans="1:11" hidden="1" x14ac:dyDescent="0.25">
      <c r="A214" s="7">
        <v>210</v>
      </c>
      <c r="B214" s="8">
        <v>-0.8270260076609639</v>
      </c>
      <c r="C214" s="8">
        <v>0.24606117551809836</v>
      </c>
      <c r="D214" s="8">
        <v>-0.29858528581621213</v>
      </c>
      <c r="E214" s="8">
        <v>0.34381491932434782</v>
      </c>
      <c r="F214" s="8">
        <v>0.92417095604957167</v>
      </c>
      <c r="G214" s="8">
        <v>0.44929049758973605</v>
      </c>
      <c r="H214" s="8">
        <v>0.16363323428265986</v>
      </c>
      <c r="I214" s="8">
        <v>-1.2833778958394959</v>
      </c>
      <c r="J214" s="8">
        <v>2.1105794120443453</v>
      </c>
      <c r="K214" s="9">
        <v>-0.49130368444051747</v>
      </c>
    </row>
    <row r="215" spans="1:11" hidden="1" x14ac:dyDescent="0.25">
      <c r="A215" s="7">
        <v>211</v>
      </c>
      <c r="B215" s="8">
        <v>-0.8270260076609639</v>
      </c>
      <c r="C215" s="8">
        <v>1.4039961191326813</v>
      </c>
      <c r="D215" s="8">
        <v>1.4084351693714519</v>
      </c>
      <c r="E215" s="8">
        <v>1.8703107584622538</v>
      </c>
      <c r="F215" s="8">
        <v>1.5721323131604605</v>
      </c>
      <c r="G215" s="8">
        <v>-1.2085193598269077</v>
      </c>
      <c r="H215" s="8">
        <v>0.16363323428265986</v>
      </c>
      <c r="I215" s="8">
        <v>0.77919372247397933</v>
      </c>
      <c r="J215" s="8">
        <v>-0.47380354147934284</v>
      </c>
      <c r="K215" s="9">
        <v>-0.49130368444051747</v>
      </c>
    </row>
    <row r="216" spans="1:11" hidden="1" x14ac:dyDescent="0.25">
      <c r="A216" s="7">
        <v>212</v>
      </c>
      <c r="B216" s="8">
        <v>-1.2895438814527151</v>
      </c>
      <c r="C216" s="8">
        <v>1.4039961191326813</v>
      </c>
      <c r="D216" s="8">
        <v>1.4084351693714519</v>
      </c>
      <c r="E216" s="8">
        <v>0.97985485229847535</v>
      </c>
      <c r="F216" s="8">
        <v>1.1960833112657485</v>
      </c>
      <c r="G216" s="8">
        <v>-1.2445587045533557</v>
      </c>
      <c r="H216" s="8">
        <v>0.16363323428265986</v>
      </c>
      <c r="I216" s="8">
        <v>0.77919372247397933</v>
      </c>
      <c r="J216" s="8">
        <v>-0.47380354147934284</v>
      </c>
      <c r="K216" s="9">
        <v>-0.49130368444051747</v>
      </c>
    </row>
    <row r="217" spans="1:11" hidden="1" x14ac:dyDescent="0.25">
      <c r="A217" s="7">
        <v>213</v>
      </c>
      <c r="B217" s="8">
        <v>-1.2895438814527151</v>
      </c>
      <c r="C217" s="8">
        <v>1.4039961191326813</v>
      </c>
      <c r="D217" s="8">
        <v>0.95823197239888103</v>
      </c>
      <c r="E217" s="8">
        <v>0.59823089251399875</v>
      </c>
      <c r="F217" s="8">
        <v>0.98202464864875827</v>
      </c>
      <c r="G217" s="8">
        <v>-0.16337836275989304</v>
      </c>
      <c r="H217" s="8">
        <v>0.16363323428265986</v>
      </c>
      <c r="I217" s="8">
        <v>0.77919372247397933</v>
      </c>
      <c r="J217" s="8">
        <v>-0.47380354147934284</v>
      </c>
      <c r="K217" s="9">
        <v>-0.49130368444051747</v>
      </c>
    </row>
    <row r="218" spans="1:11" hidden="1" x14ac:dyDescent="0.25">
      <c r="A218" s="7">
        <v>214</v>
      </c>
      <c r="B218" s="8">
        <v>-1.2895438814527151</v>
      </c>
      <c r="C218" s="8">
        <v>1.4039961191326813</v>
      </c>
      <c r="D218" s="8">
        <v>1.1082997047230716</v>
      </c>
      <c r="E218" s="8">
        <v>1.107062838893301</v>
      </c>
      <c r="F218" s="8">
        <v>0.84896115567062891</v>
      </c>
      <c r="G218" s="8">
        <v>-0.52377181002438089</v>
      </c>
      <c r="H218" s="8">
        <v>0.16363323428265986</v>
      </c>
      <c r="I218" s="8">
        <v>0.77919372247397933</v>
      </c>
      <c r="J218" s="8">
        <v>-0.47380354147934284</v>
      </c>
      <c r="K218" s="9">
        <v>-0.49130368444051747</v>
      </c>
    </row>
    <row r="219" spans="1:11" hidden="1" x14ac:dyDescent="0.25">
      <c r="A219" s="7">
        <v>215</v>
      </c>
      <c r="B219" s="8">
        <v>1.1551934514465403</v>
      </c>
      <c r="C219" s="8">
        <v>-0.91187376809648413</v>
      </c>
      <c r="D219" s="8">
        <v>-0.95513161473454433</v>
      </c>
      <c r="E219" s="8">
        <v>-0.97914814126183747</v>
      </c>
      <c r="F219" s="8">
        <v>-1.1296351312215491</v>
      </c>
      <c r="G219" s="8">
        <v>1.097998702665814</v>
      </c>
      <c r="H219" s="8">
        <v>0.46114820570569037</v>
      </c>
      <c r="I219" s="8">
        <v>-1.2833778958394959</v>
      </c>
      <c r="J219" s="8">
        <v>-0.47380354147934284</v>
      </c>
      <c r="K219" s="9">
        <v>2.0354009783964293</v>
      </c>
    </row>
    <row r="220" spans="1:11" hidden="1" x14ac:dyDescent="0.25">
      <c r="A220" s="7">
        <v>216</v>
      </c>
      <c r="B220" s="8">
        <v>0.95697150553578991</v>
      </c>
      <c r="C220" s="8">
        <v>-0.91187376809648413</v>
      </c>
      <c r="D220" s="8">
        <v>-0.83320158222113982</v>
      </c>
      <c r="E220" s="8">
        <v>-0.67384897343425632</v>
      </c>
      <c r="F220" s="8">
        <v>-1.0023570075033388</v>
      </c>
      <c r="G220" s="8">
        <v>-0.2354570522127899</v>
      </c>
      <c r="H220" s="8">
        <v>0.46114820570569037</v>
      </c>
      <c r="I220" s="8">
        <v>0.77919372247397933</v>
      </c>
      <c r="J220" s="8">
        <v>-0.47380354147934284</v>
      </c>
      <c r="K220" s="9">
        <v>-0.49130368444051747</v>
      </c>
    </row>
    <row r="221" spans="1:11" hidden="1" x14ac:dyDescent="0.25">
      <c r="A221" s="7">
        <v>217</v>
      </c>
      <c r="B221" s="8">
        <v>1.7498592891787919</v>
      </c>
      <c r="C221" s="8">
        <v>-0.91187376809648413</v>
      </c>
      <c r="D221" s="8">
        <v>-1.1333370468695203</v>
      </c>
      <c r="E221" s="8">
        <v>-1.2335641144514886</v>
      </c>
      <c r="F221" s="8">
        <v>-1.3841913786579698</v>
      </c>
      <c r="G221" s="8">
        <v>1.1340380473922629</v>
      </c>
      <c r="H221" s="8">
        <v>0.46114820570569037</v>
      </c>
      <c r="I221" s="8">
        <v>-1.2833778958394959</v>
      </c>
      <c r="J221" s="8">
        <v>2.1105794120443453</v>
      </c>
      <c r="K221" s="9">
        <v>-0.49130368444051747</v>
      </c>
    </row>
    <row r="222" spans="1:11" hidden="1" x14ac:dyDescent="0.25">
      <c r="A222" s="7">
        <v>218</v>
      </c>
      <c r="B222" s="8">
        <v>0.36230566780353879</v>
      </c>
      <c r="C222" s="8">
        <v>-0.91187376809648413</v>
      </c>
      <c r="D222" s="8">
        <v>-0.73003001624825892</v>
      </c>
      <c r="E222" s="8">
        <v>-0.26678341633081448</v>
      </c>
      <c r="F222" s="8">
        <v>-0.83458129896569799</v>
      </c>
      <c r="G222" s="8">
        <v>1.6818360872351334E-2</v>
      </c>
      <c r="H222" s="8">
        <v>0.46114820570569037</v>
      </c>
      <c r="I222" s="8">
        <v>0.77919372247397933</v>
      </c>
      <c r="J222" s="8">
        <v>-0.47380354147934284</v>
      </c>
      <c r="K222" s="9">
        <v>-0.49130368444051747</v>
      </c>
    </row>
    <row r="223" spans="1:11" hidden="1" x14ac:dyDescent="0.25">
      <c r="A223" s="7">
        <v>219</v>
      </c>
      <c r="B223" s="8">
        <v>1.4194893793275414</v>
      </c>
      <c r="C223" s="8">
        <v>-0.91187376809648413</v>
      </c>
      <c r="D223" s="8">
        <v>-1.0770616472479491</v>
      </c>
      <c r="E223" s="8">
        <v>-0.92826494662390724</v>
      </c>
      <c r="F223" s="8">
        <v>-1.2453425164199223</v>
      </c>
      <c r="G223" s="8">
        <v>0.48532984231618492</v>
      </c>
      <c r="H223" s="8">
        <v>0.46114820570569037</v>
      </c>
      <c r="I223" s="8">
        <v>-1.2833778958394959</v>
      </c>
      <c r="J223" s="8">
        <v>-0.47380354147934284</v>
      </c>
      <c r="K223" s="9">
        <v>2.0354009783964293</v>
      </c>
    </row>
    <row r="224" spans="1:11" hidden="1" x14ac:dyDescent="0.25">
      <c r="A224" s="7">
        <v>220</v>
      </c>
      <c r="B224" s="8">
        <v>-0.6948780437204638</v>
      </c>
      <c r="C224" s="8">
        <v>1.4039961191326813</v>
      </c>
      <c r="D224" s="8">
        <v>0.98636967220966687</v>
      </c>
      <c r="E224" s="8">
        <v>0.97985485229847535</v>
      </c>
      <c r="F224" s="8">
        <v>0.99359538716859541</v>
      </c>
      <c r="G224" s="8">
        <v>-1.0643619809211122</v>
      </c>
      <c r="H224" s="8">
        <v>0.46114820570569037</v>
      </c>
      <c r="I224" s="8">
        <v>0.77919372247397933</v>
      </c>
      <c r="J224" s="8">
        <v>-0.47380354147934284</v>
      </c>
      <c r="K224" s="9">
        <v>-0.49130368444051747</v>
      </c>
    </row>
    <row r="225" spans="1:11" hidden="1" x14ac:dyDescent="0.25">
      <c r="A225" s="7">
        <v>221</v>
      </c>
      <c r="B225" s="8">
        <v>-0.76095202569071407</v>
      </c>
      <c r="C225" s="8">
        <v>1.4039961191326813</v>
      </c>
      <c r="D225" s="8">
        <v>0.56430417504788188</v>
      </c>
      <c r="E225" s="8">
        <v>8.9398946134696899E-2</v>
      </c>
      <c r="F225" s="8">
        <v>1.2018686805256666</v>
      </c>
      <c r="G225" s="8">
        <v>1.2781954262980575</v>
      </c>
      <c r="H225" s="8">
        <v>0.46114820570569037</v>
      </c>
      <c r="I225" s="8">
        <v>0.77919372247397933</v>
      </c>
      <c r="J225" s="8">
        <v>-0.47380354147934284</v>
      </c>
      <c r="K225" s="9">
        <v>-0.49130368444051747</v>
      </c>
    </row>
    <row r="226" spans="1:11" hidden="1" x14ac:dyDescent="0.25">
      <c r="A226" s="7">
        <v>222</v>
      </c>
      <c r="B226" s="8">
        <v>-0.95917397160146445</v>
      </c>
      <c r="C226" s="8">
        <v>1.4039961191326813</v>
      </c>
      <c r="D226" s="8">
        <v>1.1082997047230716</v>
      </c>
      <c r="E226" s="8">
        <v>0.97985485229847535</v>
      </c>
      <c r="F226" s="8">
        <v>1.2944345886843656</v>
      </c>
      <c r="G226" s="8">
        <v>-0.63188984420372751</v>
      </c>
      <c r="H226" s="8">
        <v>0.46114820570569037</v>
      </c>
      <c r="I226" s="8">
        <v>0.77919372247397933</v>
      </c>
      <c r="J226" s="8">
        <v>-0.47380354147934284</v>
      </c>
      <c r="K226" s="9">
        <v>-0.49130368444051747</v>
      </c>
    </row>
    <row r="227" spans="1:11" hidden="1" x14ac:dyDescent="0.25">
      <c r="A227" s="7">
        <v>223</v>
      </c>
      <c r="B227" s="8">
        <v>-1.0252479535717145</v>
      </c>
      <c r="C227" s="8">
        <v>1.4039961191326813</v>
      </c>
      <c r="D227" s="8">
        <v>0.95823197239888103</v>
      </c>
      <c r="E227" s="8">
        <v>0.59823089251399875</v>
      </c>
      <c r="F227" s="8">
        <v>1.4737810357418435</v>
      </c>
      <c r="G227" s="8">
        <v>-0.19941770748634191</v>
      </c>
      <c r="H227" s="8">
        <v>0.46114820570569037</v>
      </c>
      <c r="I227" s="8">
        <v>0.77919372247397933</v>
      </c>
      <c r="J227" s="8">
        <v>-0.47380354147934284</v>
      </c>
      <c r="K227" s="9">
        <v>-0.49130368444051747</v>
      </c>
    </row>
    <row r="228" spans="1:11" hidden="1" x14ac:dyDescent="0.25">
      <c r="A228" s="7">
        <v>224</v>
      </c>
      <c r="B228" s="8">
        <v>-0.6948780437204638</v>
      </c>
      <c r="C228" s="8">
        <v>0.24606117551809836</v>
      </c>
      <c r="D228" s="8">
        <v>0.470511842345263</v>
      </c>
      <c r="E228" s="8">
        <v>8.9398946134696899E-2</v>
      </c>
      <c r="F228" s="8">
        <v>0.57704880045445295</v>
      </c>
      <c r="G228" s="8">
        <v>0.34117246341038943</v>
      </c>
      <c r="H228" s="8">
        <v>0.46114820570569037</v>
      </c>
      <c r="I228" s="8">
        <v>0.77919372247397933</v>
      </c>
      <c r="J228" s="8">
        <v>-0.47380354147934284</v>
      </c>
      <c r="K228" s="9">
        <v>-0.49130368444051747</v>
      </c>
    </row>
    <row r="229" spans="1:11" hidden="1" x14ac:dyDescent="0.25">
      <c r="A229" s="7">
        <v>225</v>
      </c>
      <c r="B229" s="8">
        <v>-0.29843415189896305</v>
      </c>
      <c r="C229" s="8">
        <v>0.24606117551809836</v>
      </c>
      <c r="D229" s="8">
        <v>0.29230641021028703</v>
      </c>
      <c r="E229" s="8">
        <v>-3.7809040460128784E-2</v>
      </c>
      <c r="F229" s="8">
        <v>0.46712678451599832</v>
      </c>
      <c r="G229" s="8">
        <v>0.52136918704263291</v>
      </c>
      <c r="H229" s="8">
        <v>0.46114820570569037</v>
      </c>
      <c r="I229" s="8">
        <v>0.77919372247397933</v>
      </c>
      <c r="J229" s="8">
        <v>-0.47380354147934284</v>
      </c>
      <c r="K229" s="9">
        <v>-0.49130368444051747</v>
      </c>
    </row>
    <row r="230" spans="1:11" hidden="1" x14ac:dyDescent="0.25">
      <c r="A230" s="7">
        <v>226</v>
      </c>
      <c r="B230" s="8">
        <v>-0.49665609780971343</v>
      </c>
      <c r="C230" s="8">
        <v>0.24606117551809836</v>
      </c>
      <c r="D230" s="8">
        <v>0.23603101058871578</v>
      </c>
      <c r="E230" s="8">
        <v>-0.16501702705495402</v>
      </c>
      <c r="F230" s="8">
        <v>0.70432692417266329</v>
      </c>
      <c r="G230" s="8">
        <v>0.8096839448542239</v>
      </c>
      <c r="H230" s="8">
        <v>0.46114820570569037</v>
      </c>
      <c r="I230" s="8">
        <v>0.77919372247397933</v>
      </c>
      <c r="J230" s="8">
        <v>-0.47380354147934284</v>
      </c>
      <c r="K230" s="9">
        <v>-0.49130368444051747</v>
      </c>
    </row>
    <row r="231" spans="1:11" hidden="1" x14ac:dyDescent="0.25">
      <c r="A231" s="7">
        <v>227</v>
      </c>
      <c r="B231" s="8">
        <v>-0.56273007977996325</v>
      </c>
      <c r="C231" s="8">
        <v>0.24606117551809836</v>
      </c>
      <c r="D231" s="8">
        <v>0.470511842345263</v>
      </c>
      <c r="E231" s="8">
        <v>-0.21590022169288448</v>
      </c>
      <c r="F231" s="8">
        <v>0.58283416971437108</v>
      </c>
      <c r="G231" s="8">
        <v>1.2781954262980575</v>
      </c>
      <c r="H231" s="8">
        <v>0.46114820570569037</v>
      </c>
      <c r="I231" s="8">
        <v>0.77919372247397933</v>
      </c>
      <c r="J231" s="8">
        <v>-0.47380354147934284</v>
      </c>
      <c r="K231" s="9">
        <v>-0.49130368444051747</v>
      </c>
    </row>
    <row r="232" spans="1:11" hidden="1" x14ac:dyDescent="0.25">
      <c r="A232" s="7">
        <v>228</v>
      </c>
      <c r="B232" s="8">
        <v>-0.89309998963121418</v>
      </c>
      <c r="C232" s="8">
        <v>1.4039961191326813</v>
      </c>
      <c r="D232" s="8">
        <v>1.8773968328845463</v>
      </c>
      <c r="E232" s="8">
        <v>1.8703107584622538</v>
      </c>
      <c r="F232" s="8">
        <v>1.3870004968430636</v>
      </c>
      <c r="G232" s="8">
        <v>-1.5689128070913947</v>
      </c>
      <c r="H232" s="8">
        <v>0.46114820570569037</v>
      </c>
      <c r="I232" s="8">
        <v>0.77919372247397933</v>
      </c>
      <c r="J232" s="8">
        <v>-0.47380354147934284</v>
      </c>
      <c r="K232" s="9">
        <v>-0.49130368444051747</v>
      </c>
    </row>
    <row r="233" spans="1:11" hidden="1" x14ac:dyDescent="0.25">
      <c r="A233" s="7">
        <v>229</v>
      </c>
      <c r="B233" s="8">
        <v>-0.95917397160146445</v>
      </c>
      <c r="C233" s="8">
        <v>1.4039961191326813</v>
      </c>
      <c r="D233" s="8">
        <v>1.4084351693714519</v>
      </c>
      <c r="E233" s="8">
        <v>1.6158947852726033</v>
      </c>
      <c r="F233" s="8">
        <v>1.3233614349839589</v>
      </c>
      <c r="G233" s="8">
        <v>-1.4607947729120481</v>
      </c>
      <c r="H233" s="8">
        <v>0.46114820570569037</v>
      </c>
      <c r="I233" s="8">
        <v>0.77919372247397933</v>
      </c>
      <c r="J233" s="8">
        <v>-0.47380354147934284</v>
      </c>
      <c r="K233" s="9">
        <v>-0.49130368444051747</v>
      </c>
    </row>
    <row r="234" spans="1:11" hidden="1" x14ac:dyDescent="0.25">
      <c r="A234" s="7">
        <v>230</v>
      </c>
      <c r="B234" s="8">
        <v>-0.95917397160146445</v>
      </c>
      <c r="C234" s="8">
        <v>1.4039961191326813</v>
      </c>
      <c r="D234" s="8">
        <v>1.8773968328845463</v>
      </c>
      <c r="E234" s="8">
        <v>2.1247267316519052</v>
      </c>
      <c r="F234" s="8">
        <v>1.5084932513013558</v>
      </c>
      <c r="G234" s="8">
        <v>-1.1724800151004588</v>
      </c>
      <c r="H234" s="8">
        <v>0.46114820570569037</v>
      </c>
      <c r="I234" s="8">
        <v>0.77919372247397933</v>
      </c>
      <c r="J234" s="8">
        <v>-0.47380354147934284</v>
      </c>
      <c r="K234" s="9">
        <v>-0.49130368444051747</v>
      </c>
    </row>
    <row r="235" spans="1:11" hidden="1" x14ac:dyDescent="0.25">
      <c r="A235" s="7">
        <v>231</v>
      </c>
      <c r="B235" s="8">
        <v>-0.89309998963121418</v>
      </c>
      <c r="C235" s="8">
        <v>1.4039961191326813</v>
      </c>
      <c r="D235" s="8">
        <v>1.4178144026417137</v>
      </c>
      <c r="E235" s="8">
        <v>1.0816212415743358</v>
      </c>
      <c r="F235" s="8">
        <v>1.520063989821193</v>
      </c>
      <c r="G235" s="8">
        <v>-0.34357508639213652</v>
      </c>
      <c r="H235" s="8">
        <v>0.46114820570569037</v>
      </c>
      <c r="I235" s="8">
        <v>0.77919372247397933</v>
      </c>
      <c r="J235" s="8">
        <v>-0.47380354147934284</v>
      </c>
      <c r="K235" s="9">
        <v>-0.49130368444051747</v>
      </c>
    </row>
    <row r="236" spans="1:11" hidden="1" x14ac:dyDescent="0.25">
      <c r="A236" s="7">
        <v>232</v>
      </c>
      <c r="B236" s="8">
        <v>0.82482354159528981</v>
      </c>
      <c r="C236" s="8">
        <v>-0.91187376809648413</v>
      </c>
      <c r="D236" s="8">
        <v>-0.96451084800480624</v>
      </c>
      <c r="E236" s="8">
        <v>-0.72473216807218654</v>
      </c>
      <c r="F236" s="8">
        <v>-1.2511278856798409</v>
      </c>
      <c r="G236" s="8">
        <v>-0.34357508639213652</v>
      </c>
      <c r="H236" s="8">
        <v>0.46114820570569037</v>
      </c>
      <c r="I236" s="8">
        <v>-1.2833778958394959</v>
      </c>
      <c r="J236" s="8">
        <v>2.1105794120443453</v>
      </c>
      <c r="K236" s="9">
        <v>-0.49130368444051747</v>
      </c>
    </row>
    <row r="237" spans="1:11" hidden="1" x14ac:dyDescent="0.25">
      <c r="A237" s="7">
        <v>233</v>
      </c>
      <c r="B237" s="8">
        <v>0.23015770386303824</v>
      </c>
      <c r="C237" s="8">
        <v>-0.91187376809648413</v>
      </c>
      <c r="D237" s="8">
        <v>-0.45803225141066428</v>
      </c>
      <c r="E237" s="8">
        <v>-0.4703161948825354</v>
      </c>
      <c r="F237" s="8">
        <v>-0.32546880409285661</v>
      </c>
      <c r="G237" s="8">
        <v>0.19701508450459482</v>
      </c>
      <c r="H237" s="8">
        <v>0.46114820570569037</v>
      </c>
      <c r="I237" s="8">
        <v>0.77919372247397933</v>
      </c>
      <c r="J237" s="8">
        <v>-0.47380354147934284</v>
      </c>
      <c r="K237" s="9">
        <v>-0.49130368444051747</v>
      </c>
    </row>
    <row r="238" spans="1:11" hidden="1" x14ac:dyDescent="0.25">
      <c r="A238" s="7">
        <v>234</v>
      </c>
      <c r="B238" s="8">
        <v>0.42837964977378862</v>
      </c>
      <c r="C238" s="8">
        <v>-0.91187376809648413</v>
      </c>
      <c r="D238" s="8">
        <v>-0.96451084800480624</v>
      </c>
      <c r="E238" s="8">
        <v>-0.80105696002908178</v>
      </c>
      <c r="F238" s="8">
        <v>-0.87507888378512844</v>
      </c>
      <c r="G238" s="8">
        <v>0.98988066848646739</v>
      </c>
      <c r="H238" s="8">
        <v>0.46114820570569037</v>
      </c>
      <c r="I238" s="8">
        <v>-1.2833778958394959</v>
      </c>
      <c r="J238" s="8">
        <v>-0.47380354147934284</v>
      </c>
      <c r="K238" s="9">
        <v>2.0354009783964293</v>
      </c>
    </row>
    <row r="239" spans="1:11" hidden="1" x14ac:dyDescent="0.25">
      <c r="A239" s="7">
        <v>235</v>
      </c>
      <c r="B239" s="8">
        <v>0.36230566780353879</v>
      </c>
      <c r="C239" s="8">
        <v>-0.91187376809648413</v>
      </c>
      <c r="D239" s="8">
        <v>-0.56120381738354497</v>
      </c>
      <c r="E239" s="8">
        <v>-0.44487459756357017</v>
      </c>
      <c r="F239" s="8">
        <v>-0.3081126963131009</v>
      </c>
      <c r="G239" s="8">
        <v>0.12493639505169796</v>
      </c>
      <c r="H239" s="8">
        <v>0.46114820570569037</v>
      </c>
      <c r="I239" s="8">
        <v>0.77919372247397933</v>
      </c>
      <c r="J239" s="8">
        <v>-0.47380354147934284</v>
      </c>
      <c r="K239" s="9">
        <v>-0.49130368444051747</v>
      </c>
    </row>
    <row r="240" spans="1:11" hidden="1" x14ac:dyDescent="0.25">
      <c r="A240" s="7">
        <v>236</v>
      </c>
      <c r="B240" s="8">
        <v>1.0230454875060397</v>
      </c>
      <c r="C240" s="8">
        <v>-0.91187376809648413</v>
      </c>
      <c r="D240" s="8">
        <v>-0.95513161473454433</v>
      </c>
      <c r="E240" s="8">
        <v>-1.1063561278566629</v>
      </c>
      <c r="F240" s="8">
        <v>-1.1226926881096468</v>
      </c>
      <c r="G240" s="8">
        <v>0.55740853176908267</v>
      </c>
      <c r="H240" s="8">
        <v>0.46114820570569037</v>
      </c>
      <c r="I240" s="8">
        <v>0.77919372247397933</v>
      </c>
      <c r="J240" s="8">
        <v>-0.47380354147934284</v>
      </c>
      <c r="K240" s="9">
        <v>-0.49130368444051747</v>
      </c>
    </row>
    <row r="241" spans="1:11" hidden="1" x14ac:dyDescent="0.25">
      <c r="A241" s="7">
        <v>237</v>
      </c>
      <c r="B241" s="8">
        <v>1.4194893793275414</v>
      </c>
      <c r="C241" s="8">
        <v>-0.91187376809648413</v>
      </c>
      <c r="D241" s="8">
        <v>-0.95513161473454433</v>
      </c>
      <c r="E241" s="8">
        <v>-0.59752418147736108</v>
      </c>
      <c r="F241" s="8">
        <v>-1.0949229156620373</v>
      </c>
      <c r="G241" s="8">
        <v>0.16097573977814594</v>
      </c>
      <c r="H241" s="8">
        <v>0.46114820570569037</v>
      </c>
      <c r="I241" s="8">
        <v>0.77919372247397933</v>
      </c>
      <c r="J241" s="8">
        <v>-0.47380354147934284</v>
      </c>
      <c r="K241" s="9">
        <v>-0.49130368444051747</v>
      </c>
    </row>
    <row r="242" spans="1:11" hidden="1" x14ac:dyDescent="0.25">
      <c r="A242" s="7">
        <v>238</v>
      </c>
      <c r="B242" s="8">
        <v>0.95697150553578991</v>
      </c>
      <c r="C242" s="8">
        <v>-0.91187376809648413</v>
      </c>
      <c r="D242" s="8">
        <v>-0.96451084800480624</v>
      </c>
      <c r="E242" s="8">
        <v>-1.0045897385808027</v>
      </c>
      <c r="F242" s="8">
        <v>-1.1990595623405729</v>
      </c>
      <c r="G242" s="8">
        <v>0.34117246341038943</v>
      </c>
      <c r="H242" s="8">
        <v>0.46114820570569037</v>
      </c>
      <c r="I242" s="8">
        <v>-1.2833778958394959</v>
      </c>
      <c r="J242" s="8">
        <v>-0.47380354147934284</v>
      </c>
      <c r="K242" s="9">
        <v>2.0354009783964293</v>
      </c>
    </row>
    <row r="243" spans="1:11" hidden="1" x14ac:dyDescent="0.25">
      <c r="A243" s="7">
        <v>239</v>
      </c>
      <c r="B243" s="8">
        <v>1.0230454875060397</v>
      </c>
      <c r="C243" s="8">
        <v>-0.91187376809648413</v>
      </c>
      <c r="D243" s="8">
        <v>-0.96451084800480624</v>
      </c>
      <c r="E243" s="8">
        <v>-0.72473216807218654</v>
      </c>
      <c r="F243" s="8">
        <v>-0.96185942268390834</v>
      </c>
      <c r="G243" s="8">
        <v>-0.48773246529793202</v>
      </c>
      <c r="H243" s="8">
        <v>0.46114820570569037</v>
      </c>
      <c r="I243" s="8">
        <v>-1.2833778958394959</v>
      </c>
      <c r="J243" s="8">
        <v>2.1105794120443453</v>
      </c>
      <c r="K243" s="9">
        <v>-0.49130368444051747</v>
      </c>
    </row>
    <row r="244" spans="1:11" hidden="1" x14ac:dyDescent="0.25">
      <c r="A244" s="7">
        <v>240</v>
      </c>
      <c r="B244" s="8">
        <v>-0.10021220598821223</v>
      </c>
      <c r="C244" s="8">
        <v>0.24606117551809836</v>
      </c>
      <c r="D244" s="8">
        <v>-0.50492841776197372</v>
      </c>
      <c r="E244" s="8">
        <v>-0.2413418190118497</v>
      </c>
      <c r="F244" s="8">
        <v>-0.23868826519407715</v>
      </c>
      <c r="G244" s="8">
        <v>-0.34357508639213652</v>
      </c>
      <c r="H244" s="8">
        <v>0.46114820570569037</v>
      </c>
      <c r="I244" s="8">
        <v>-1.2833778958394959</v>
      </c>
      <c r="J244" s="8">
        <v>-0.47380354147934284</v>
      </c>
      <c r="K244" s="9">
        <v>2.0354009783964293</v>
      </c>
    </row>
    <row r="245" spans="1:11" hidden="1" x14ac:dyDescent="0.25">
      <c r="A245" s="7">
        <v>241</v>
      </c>
      <c r="B245" s="8">
        <v>-0.16628618795846251</v>
      </c>
      <c r="C245" s="8">
        <v>-0.91187376809648413</v>
      </c>
      <c r="D245" s="8">
        <v>-0.73940924951852094</v>
      </c>
      <c r="E245" s="8">
        <v>8.9398946134696899E-2</v>
      </c>
      <c r="F245" s="8">
        <v>-0.48745914337057883</v>
      </c>
      <c r="G245" s="8">
        <v>-0.9562439467417656</v>
      </c>
      <c r="H245" s="8">
        <v>0.46114820570569037</v>
      </c>
      <c r="I245" s="8">
        <v>-1.2833778958394959</v>
      </c>
      <c r="J245" s="8">
        <v>2.1105794120443453</v>
      </c>
      <c r="K245" s="9">
        <v>-0.49130368444051747</v>
      </c>
    </row>
    <row r="246" spans="1:11" hidden="1" x14ac:dyDescent="0.25">
      <c r="A246" s="7">
        <v>242</v>
      </c>
      <c r="B246" s="8">
        <v>-0.16628618795846251</v>
      </c>
      <c r="C246" s="8">
        <v>-1.4908412399037756</v>
      </c>
      <c r="D246" s="8">
        <v>-1.1239578135992585</v>
      </c>
      <c r="E246" s="8">
        <v>8.9398946134696899E-2</v>
      </c>
      <c r="F246" s="8">
        <v>-0.34861028113253134</v>
      </c>
      <c r="G246" s="8">
        <v>-0.70396853365662437</v>
      </c>
      <c r="H246" s="8">
        <v>0.46114820570569037</v>
      </c>
      <c r="I246" s="8">
        <v>-1.2833778958394959</v>
      </c>
      <c r="J246" s="8">
        <v>-0.47380354147934284</v>
      </c>
      <c r="K246" s="9">
        <v>2.0354009783964293</v>
      </c>
    </row>
    <row r="247" spans="1:11" hidden="1" x14ac:dyDescent="0.25">
      <c r="A247" s="7">
        <v>243</v>
      </c>
      <c r="B247" s="8">
        <v>2.6881098331563438</v>
      </c>
      <c r="C247" s="8">
        <v>-0.91187376809648413</v>
      </c>
      <c r="D247" s="8">
        <v>-1.0301654808966396</v>
      </c>
      <c r="E247" s="8">
        <v>-1.4879800876411395</v>
      </c>
      <c r="F247" s="8">
        <v>-1.1990595623405729</v>
      </c>
      <c r="G247" s="8">
        <v>2.1791790444592767</v>
      </c>
      <c r="H247" s="8">
        <v>0.75866317712871734</v>
      </c>
      <c r="I247" s="8">
        <v>-1.2833778958394959</v>
      </c>
      <c r="J247" s="8">
        <v>2.1105794120443453</v>
      </c>
      <c r="K247" s="9">
        <v>-0.49130368444051747</v>
      </c>
    </row>
    <row r="248" spans="1:11" hidden="1" x14ac:dyDescent="0.25">
      <c r="A248" s="7">
        <v>244</v>
      </c>
      <c r="B248" s="8">
        <v>1.7630740855728417</v>
      </c>
      <c r="C248" s="8">
        <v>-0.91187376809648413</v>
      </c>
      <c r="D248" s="8">
        <v>-0.95513161473454433</v>
      </c>
      <c r="E248" s="8">
        <v>-1.0300313358997677</v>
      </c>
      <c r="F248" s="8">
        <v>-1.4131182249575631</v>
      </c>
      <c r="G248" s="8">
        <v>-0.37961443111858539</v>
      </c>
      <c r="H248" s="8">
        <v>0.75866317712871734</v>
      </c>
      <c r="I248" s="8">
        <v>0.77919372247397933</v>
      </c>
      <c r="J248" s="8">
        <v>-0.47380354147934284</v>
      </c>
      <c r="K248" s="9">
        <v>-0.49130368444051747</v>
      </c>
    </row>
    <row r="249" spans="1:11" hidden="1" x14ac:dyDescent="0.25">
      <c r="A249" s="7">
        <v>245</v>
      </c>
      <c r="B249" s="8">
        <v>1.3269858045691905</v>
      </c>
      <c r="C249" s="8">
        <v>-0.91187376809648413</v>
      </c>
      <c r="D249" s="8">
        <v>-1.1427162801397821</v>
      </c>
      <c r="E249" s="8">
        <v>-1.3862136983652791</v>
      </c>
      <c r="F249" s="8">
        <v>-1.1990595623405729</v>
      </c>
      <c r="G249" s="8">
        <v>1.4223528052038521</v>
      </c>
      <c r="H249" s="8">
        <v>0.75866317712871734</v>
      </c>
      <c r="I249" s="8">
        <v>-1.2833778958394959</v>
      </c>
      <c r="J249" s="8">
        <v>-0.47380354147934284</v>
      </c>
      <c r="K249" s="9">
        <v>2.0354009783964293</v>
      </c>
    </row>
    <row r="250" spans="1:11" hidden="1" x14ac:dyDescent="0.25">
      <c r="A250" s="7">
        <v>246</v>
      </c>
      <c r="B250" s="8">
        <v>2.199162366576493</v>
      </c>
      <c r="C250" s="8">
        <v>-0.91187376809648413</v>
      </c>
      <c r="D250" s="8">
        <v>-1.0770616472479491</v>
      </c>
      <c r="E250" s="8">
        <v>-0.92826494662390724</v>
      </c>
      <c r="F250" s="8">
        <v>-1.1007082849219558</v>
      </c>
      <c r="G250" s="8">
        <v>1.1340380473922629</v>
      </c>
      <c r="H250" s="8">
        <v>0.75866317712871734</v>
      </c>
      <c r="I250" s="8">
        <v>-1.2833778958394959</v>
      </c>
      <c r="J250" s="8">
        <v>-0.47380354147934284</v>
      </c>
      <c r="K250" s="9">
        <v>2.0354009783964293</v>
      </c>
    </row>
    <row r="251" spans="1:11" hidden="1" x14ac:dyDescent="0.25">
      <c r="A251" s="7">
        <v>247</v>
      </c>
      <c r="B251" s="8">
        <v>1.7630740855728417</v>
      </c>
      <c r="C251" s="8">
        <v>-0.91187376809648413</v>
      </c>
      <c r="D251" s="8">
        <v>-1.0207862476263776</v>
      </c>
      <c r="E251" s="8">
        <v>-1.1826809198135584</v>
      </c>
      <c r="F251" s="8">
        <v>-1.4131182249575631</v>
      </c>
      <c r="G251" s="8">
        <v>0.34117246341038943</v>
      </c>
      <c r="H251" s="8">
        <v>0.75866317712871734</v>
      </c>
      <c r="I251" s="8">
        <v>-1.2833778958394959</v>
      </c>
      <c r="J251" s="8">
        <v>-0.47380354147934284</v>
      </c>
      <c r="K251" s="9">
        <v>2.0354009783964293</v>
      </c>
    </row>
    <row r="252" spans="1:11" hidden="1" x14ac:dyDescent="0.25">
      <c r="A252" s="7">
        <v>248</v>
      </c>
      <c r="B252" s="8">
        <v>-0.3777229302632632</v>
      </c>
      <c r="C252" s="8">
        <v>1.4039961191326813</v>
      </c>
      <c r="D252" s="8">
        <v>0.56430417504788188</v>
      </c>
      <c r="E252" s="8">
        <v>8.9398946134696899E-2</v>
      </c>
      <c r="F252" s="8">
        <v>0.39770235339697457</v>
      </c>
      <c r="G252" s="8">
        <v>1.6818360872351334E-2</v>
      </c>
      <c r="H252" s="8">
        <v>0.75866317712871734</v>
      </c>
      <c r="I252" s="8">
        <v>0.77919372247397933</v>
      </c>
      <c r="J252" s="8">
        <v>-0.47380354147934284</v>
      </c>
      <c r="K252" s="9">
        <v>-0.49130368444051747</v>
      </c>
    </row>
    <row r="253" spans="1:11" hidden="1" x14ac:dyDescent="0.25">
      <c r="A253" s="7">
        <v>249</v>
      </c>
      <c r="B253" s="8">
        <v>-0.44379691223351347</v>
      </c>
      <c r="C253" s="8">
        <v>1.4039961191326813</v>
      </c>
      <c r="D253" s="8">
        <v>1.1082997047230716</v>
      </c>
      <c r="E253" s="8">
        <v>0.85264686570365011</v>
      </c>
      <c r="F253" s="8">
        <v>0.82581967863095462</v>
      </c>
      <c r="G253" s="8">
        <v>-0.812086567835971</v>
      </c>
      <c r="H253" s="8">
        <v>0.75866317712871734</v>
      </c>
      <c r="I253" s="8">
        <v>0.77919372247397933</v>
      </c>
      <c r="J253" s="8">
        <v>-0.47380354147934284</v>
      </c>
      <c r="K253" s="9">
        <v>-0.49130368444051747</v>
      </c>
    </row>
    <row r="254" spans="1:11" hidden="1" x14ac:dyDescent="0.25">
      <c r="A254" s="7">
        <v>250</v>
      </c>
      <c r="B254" s="8">
        <v>-0.33807854108111313</v>
      </c>
      <c r="C254" s="8">
        <v>1.4039961191326813</v>
      </c>
      <c r="D254" s="8">
        <v>0.95823197239888103</v>
      </c>
      <c r="E254" s="8">
        <v>0.82720526838468489</v>
      </c>
      <c r="F254" s="8">
        <v>0.63490249305363955</v>
      </c>
      <c r="G254" s="8">
        <v>-0.9562439467417656</v>
      </c>
      <c r="H254" s="8">
        <v>0.75866317712871734</v>
      </c>
      <c r="I254" s="8">
        <v>0.77919372247397933</v>
      </c>
      <c r="J254" s="8">
        <v>-0.47380354147934284</v>
      </c>
      <c r="K254" s="9">
        <v>-0.49130368444051747</v>
      </c>
    </row>
    <row r="255" spans="1:11" hidden="1" x14ac:dyDescent="0.25">
      <c r="A255" s="7">
        <v>251</v>
      </c>
      <c r="B255" s="8">
        <v>-0.47022650502161323</v>
      </c>
      <c r="C255" s="8">
        <v>0.24606117551809836</v>
      </c>
      <c r="D255" s="8">
        <v>0.29230641021028703</v>
      </c>
      <c r="E255" s="8">
        <v>-3.7809040460128784E-2</v>
      </c>
      <c r="F255" s="8">
        <v>0.59440490823420911</v>
      </c>
      <c r="G255" s="8">
        <v>1.3502741157509552</v>
      </c>
      <c r="H255" s="8">
        <v>0.75866317712871734</v>
      </c>
      <c r="I255" s="8">
        <v>0.77919372247397933</v>
      </c>
      <c r="J255" s="8">
        <v>-0.47380354147934284</v>
      </c>
      <c r="K255" s="9">
        <v>-0.49130368444051747</v>
      </c>
    </row>
    <row r="256" spans="1:11" hidden="1" x14ac:dyDescent="0.25">
      <c r="A256" s="7">
        <v>252</v>
      </c>
      <c r="B256" s="8">
        <v>-0.29843415189896305</v>
      </c>
      <c r="C256" s="8">
        <v>0.24606117551809836</v>
      </c>
      <c r="D256" s="8">
        <v>1.5501788321683474E-3</v>
      </c>
      <c r="E256" s="8">
        <v>-0.29222501364977971</v>
      </c>
      <c r="F256" s="8">
        <v>0.15471684448039102</v>
      </c>
      <c r="G256" s="8">
        <v>0.98988066848646739</v>
      </c>
      <c r="H256" s="8">
        <v>0.75866317712871734</v>
      </c>
      <c r="I256" s="8">
        <v>0.77919372247397933</v>
      </c>
      <c r="J256" s="8">
        <v>-0.47380354147934284</v>
      </c>
      <c r="K256" s="9">
        <v>-0.49130368444051747</v>
      </c>
    </row>
    <row r="257" spans="1:11" hidden="1" x14ac:dyDescent="0.25">
      <c r="A257" s="7">
        <v>253</v>
      </c>
      <c r="B257" s="8">
        <v>-0.33807854108111313</v>
      </c>
      <c r="C257" s="8">
        <v>0.24606117551809836</v>
      </c>
      <c r="D257" s="8">
        <v>1.5501788321683474E-3</v>
      </c>
      <c r="E257" s="8">
        <v>-0.54664098683943063</v>
      </c>
      <c r="F257" s="8">
        <v>-6.512718739651735E-2</v>
      </c>
      <c r="G257" s="8">
        <v>0.12493639505169796</v>
      </c>
      <c r="H257" s="8">
        <v>0.75866317712871734</v>
      </c>
      <c r="I257" s="8">
        <v>0.77919372247397933</v>
      </c>
      <c r="J257" s="8">
        <v>-0.47380354147934284</v>
      </c>
      <c r="K257" s="9">
        <v>-0.49130368444051747</v>
      </c>
    </row>
    <row r="258" spans="1:11" hidden="1" x14ac:dyDescent="0.25">
      <c r="A258" s="7">
        <v>254</v>
      </c>
      <c r="B258" s="8">
        <v>0.30944648222733884</v>
      </c>
      <c r="C258" s="8">
        <v>-0.91187376809648413</v>
      </c>
      <c r="D258" s="8">
        <v>-0.56120381738354497</v>
      </c>
      <c r="E258" s="8">
        <v>-0.4703161948825354</v>
      </c>
      <c r="F258" s="8">
        <v>-0.34861028113253134</v>
      </c>
      <c r="G258" s="8">
        <v>-1.922098385409754E-2</v>
      </c>
      <c r="H258" s="8">
        <v>0.75866317712871734</v>
      </c>
      <c r="I258" s="8">
        <v>0.77919372247397933</v>
      </c>
      <c r="J258" s="8">
        <v>-0.47380354147934284</v>
      </c>
      <c r="K258" s="9">
        <v>-0.49130368444051747</v>
      </c>
    </row>
    <row r="259" spans="1:11" hidden="1" x14ac:dyDescent="0.25">
      <c r="A259" s="7">
        <v>255</v>
      </c>
      <c r="B259" s="8">
        <v>-0.29843415189896305</v>
      </c>
      <c r="C259" s="8">
        <v>0.24606117551809836</v>
      </c>
      <c r="D259" s="8">
        <v>0.23603101058871578</v>
      </c>
      <c r="E259" s="8">
        <v>-0.16501702705495402</v>
      </c>
      <c r="F259" s="8">
        <v>0.47291215377591689</v>
      </c>
      <c r="G259" s="8">
        <v>0.62948722122197953</v>
      </c>
      <c r="H259" s="8">
        <v>0.75866317712871734</v>
      </c>
      <c r="I259" s="8">
        <v>0.77919372247397933</v>
      </c>
      <c r="J259" s="8">
        <v>-0.47380354147934284</v>
      </c>
      <c r="K259" s="9">
        <v>-0.49130368444051747</v>
      </c>
    </row>
    <row r="260" spans="1:11" hidden="1" x14ac:dyDescent="0.25">
      <c r="A260" s="7">
        <v>256</v>
      </c>
      <c r="B260" s="8">
        <v>-0.44379691223351347</v>
      </c>
      <c r="C260" s="8">
        <v>0.24606117551809836</v>
      </c>
      <c r="D260" s="8">
        <v>0.30168564348054883</v>
      </c>
      <c r="E260" s="8">
        <v>-0.41943300024460539</v>
      </c>
      <c r="F260" s="8">
        <v>0.2183559063394962</v>
      </c>
      <c r="G260" s="8">
        <v>0.62948722122197953</v>
      </c>
      <c r="H260" s="8">
        <v>0.75866317712871734</v>
      </c>
      <c r="I260" s="8">
        <v>0.77919372247397933</v>
      </c>
      <c r="J260" s="8">
        <v>-0.47380354147934284</v>
      </c>
      <c r="K260" s="9">
        <v>-0.49130368444051747</v>
      </c>
    </row>
    <row r="261" spans="1:11" hidden="1" x14ac:dyDescent="0.25">
      <c r="A261" s="7">
        <v>257</v>
      </c>
      <c r="B261" s="8">
        <v>-0.28521935550491273</v>
      </c>
      <c r="C261" s="8">
        <v>0.24606117551809836</v>
      </c>
      <c r="D261" s="8">
        <v>0.29230641021028703</v>
      </c>
      <c r="E261" s="8">
        <v>-3.7809040460128784E-2</v>
      </c>
      <c r="F261" s="8">
        <v>0.41505846117673029</v>
      </c>
      <c r="G261" s="8">
        <v>0.12493639505169796</v>
      </c>
      <c r="H261" s="8">
        <v>0.75866317712871734</v>
      </c>
      <c r="I261" s="8">
        <v>0.77919372247397933</v>
      </c>
      <c r="J261" s="8">
        <v>-0.47380354147934284</v>
      </c>
      <c r="K261" s="9">
        <v>-0.49130368444051747</v>
      </c>
    </row>
    <row r="262" spans="1:11" hidden="1" x14ac:dyDescent="0.25">
      <c r="A262" s="7">
        <v>258</v>
      </c>
      <c r="B262" s="8">
        <v>-0.25878976271681253</v>
      </c>
      <c r="C262" s="8">
        <v>0.24606117551809836</v>
      </c>
      <c r="D262" s="8">
        <v>1.5501788321683474E-3</v>
      </c>
      <c r="E262" s="8">
        <v>-0.54664098683943063</v>
      </c>
      <c r="F262" s="8">
        <v>5.636556706177398E-2</v>
      </c>
      <c r="G262" s="8">
        <v>0.44929049758973605</v>
      </c>
      <c r="H262" s="8">
        <v>0.75866317712871734</v>
      </c>
      <c r="I262" s="8">
        <v>0.77919372247397933</v>
      </c>
      <c r="J262" s="8">
        <v>-0.47380354147934284</v>
      </c>
      <c r="K262" s="9">
        <v>-0.49130368444051747</v>
      </c>
    </row>
    <row r="263" spans="1:11" hidden="1" x14ac:dyDescent="0.25">
      <c r="A263" s="7">
        <v>259</v>
      </c>
      <c r="B263" s="8">
        <v>-0.54951528338591338</v>
      </c>
      <c r="C263" s="8">
        <v>0.24606117551809836</v>
      </c>
      <c r="D263" s="8">
        <v>0.23603101058871578</v>
      </c>
      <c r="E263" s="8">
        <v>8.9398946134696899E-2</v>
      </c>
      <c r="F263" s="8">
        <v>0.69275618565282615</v>
      </c>
      <c r="G263" s="8">
        <v>1.1700773921187118</v>
      </c>
      <c r="H263" s="8">
        <v>0.75866317712871734</v>
      </c>
      <c r="I263" s="8">
        <v>0.77919372247397933</v>
      </c>
      <c r="J263" s="8">
        <v>-0.47380354147934284</v>
      </c>
      <c r="K263" s="9">
        <v>-0.49130368444051747</v>
      </c>
    </row>
    <row r="264" spans="1:11" hidden="1" x14ac:dyDescent="0.25">
      <c r="A264" s="7">
        <v>260</v>
      </c>
      <c r="B264" s="8">
        <v>-0.61558926535616321</v>
      </c>
      <c r="C264" s="8">
        <v>0.24606117551809836</v>
      </c>
      <c r="D264" s="8">
        <v>0.54554570850735784</v>
      </c>
      <c r="E264" s="8">
        <v>0.34381491932434782</v>
      </c>
      <c r="F264" s="8">
        <v>0.4497706767362426</v>
      </c>
      <c r="G264" s="8">
        <v>-0.12733901803344416</v>
      </c>
      <c r="H264" s="8">
        <v>0.75866317712871734</v>
      </c>
      <c r="I264" s="8">
        <v>0.77919372247397933</v>
      </c>
      <c r="J264" s="8">
        <v>-0.47380354147934284</v>
      </c>
      <c r="K264" s="9">
        <v>-0.49130368444051747</v>
      </c>
    </row>
    <row r="265" spans="1:11" hidden="1" x14ac:dyDescent="0.25">
      <c r="A265" s="7">
        <v>261</v>
      </c>
      <c r="B265" s="8">
        <v>-0.47022650502161323</v>
      </c>
      <c r="C265" s="8">
        <v>1.4039961191326813</v>
      </c>
      <c r="D265" s="8">
        <v>0.98636967220966687</v>
      </c>
      <c r="E265" s="8">
        <v>0.97985485229847535</v>
      </c>
      <c r="F265" s="8">
        <v>0.46712678451599832</v>
      </c>
      <c r="G265" s="8">
        <v>-0.812086567835971</v>
      </c>
      <c r="H265" s="8">
        <v>0.75866317712871734</v>
      </c>
      <c r="I265" s="8">
        <v>0.77919372247397933</v>
      </c>
      <c r="J265" s="8">
        <v>-0.47380354147934284</v>
      </c>
      <c r="K265" s="9">
        <v>-0.49130368444051747</v>
      </c>
    </row>
    <row r="266" spans="1:11" hidden="1" x14ac:dyDescent="0.25">
      <c r="A266" s="7">
        <v>262</v>
      </c>
      <c r="B266" s="8">
        <v>-0.6684484509323636</v>
      </c>
      <c r="C266" s="8">
        <v>0.24606117551809836</v>
      </c>
      <c r="D266" s="8">
        <v>0.29230641021028703</v>
      </c>
      <c r="E266" s="8">
        <v>1.4886867986777776</v>
      </c>
      <c r="F266" s="8">
        <v>0.49026826155567305</v>
      </c>
      <c r="G266" s="8">
        <v>-0.74000787838307325</v>
      </c>
      <c r="H266" s="8">
        <v>0.75866317712871734</v>
      </c>
      <c r="I266" s="8">
        <v>0.77919372247397933</v>
      </c>
      <c r="J266" s="8">
        <v>-0.47380354147934284</v>
      </c>
      <c r="K266" s="9">
        <v>-0.49130368444051747</v>
      </c>
    </row>
    <row r="267" spans="1:11" hidden="1" x14ac:dyDescent="0.25">
      <c r="A267" s="7">
        <v>263</v>
      </c>
      <c r="B267" s="8">
        <v>-0.61558926535616321</v>
      </c>
      <c r="C267" s="8">
        <v>1.4039961191326813</v>
      </c>
      <c r="D267" s="8">
        <v>0.95823197239888103</v>
      </c>
      <c r="E267" s="8">
        <v>0.82720526838468489</v>
      </c>
      <c r="F267" s="8">
        <v>0.21257053707957763</v>
      </c>
      <c r="G267" s="8">
        <v>-1.5328734623649467</v>
      </c>
      <c r="H267" s="8">
        <v>0.75866317712871734</v>
      </c>
      <c r="I267" s="8">
        <v>0.77919372247397933</v>
      </c>
      <c r="J267" s="8">
        <v>-0.47380354147934284</v>
      </c>
      <c r="K267" s="9">
        <v>-0.49130368444051747</v>
      </c>
    </row>
    <row r="268" spans="1:11" hidden="1" x14ac:dyDescent="0.25">
      <c r="A268" s="7">
        <v>264</v>
      </c>
      <c r="B268" s="8">
        <v>-0.6948780437204638</v>
      </c>
      <c r="C268" s="8">
        <v>1.4039961191326813</v>
      </c>
      <c r="D268" s="8">
        <v>1.1082997047230716</v>
      </c>
      <c r="E268" s="8">
        <v>0.85264686570365011</v>
      </c>
      <c r="F268" s="8">
        <v>1.2250101575653418</v>
      </c>
      <c r="G268" s="8">
        <v>-0.63188984420372751</v>
      </c>
      <c r="H268" s="8">
        <v>0.75866317712871734</v>
      </c>
      <c r="I268" s="8">
        <v>0.77919372247397933</v>
      </c>
      <c r="J268" s="8">
        <v>-0.47380354147934284</v>
      </c>
      <c r="K268" s="9">
        <v>-0.49130368444051747</v>
      </c>
    </row>
    <row r="269" spans="1:11" hidden="1" x14ac:dyDescent="0.25">
      <c r="A269" s="7">
        <v>265</v>
      </c>
      <c r="B269" s="8">
        <v>0.95697150553578991</v>
      </c>
      <c r="C269" s="8">
        <v>-0.91187376809648413</v>
      </c>
      <c r="D269" s="8">
        <v>-0.95513161473454433</v>
      </c>
      <c r="E269" s="8">
        <v>-0.97914814126183747</v>
      </c>
      <c r="F269" s="8">
        <v>-1.0023570075033388</v>
      </c>
      <c r="G269" s="8">
        <v>0.3772118081368383</v>
      </c>
      <c r="H269" s="8">
        <v>0.75866317712871734</v>
      </c>
      <c r="I269" s="8">
        <v>0.77919372247397933</v>
      </c>
      <c r="J269" s="8">
        <v>-0.47380354147934284</v>
      </c>
      <c r="K269" s="9">
        <v>-0.49130368444051747</v>
      </c>
    </row>
    <row r="270" spans="1:11" hidden="1" x14ac:dyDescent="0.25">
      <c r="A270" s="7">
        <v>266</v>
      </c>
      <c r="B270" s="8">
        <v>0.62660159568453944</v>
      </c>
      <c r="C270" s="8">
        <v>-0.91187376809648413</v>
      </c>
      <c r="D270" s="8">
        <v>-0.61747921700511643</v>
      </c>
      <c r="E270" s="8">
        <v>-0.29222501364977971</v>
      </c>
      <c r="F270" s="8">
        <v>-0.53374209744992829</v>
      </c>
      <c r="G270" s="8">
        <v>-0.45169312057148314</v>
      </c>
      <c r="H270" s="8">
        <v>0.75866317712871734</v>
      </c>
      <c r="I270" s="8">
        <v>-1.2833778958394959</v>
      </c>
      <c r="J270" s="8">
        <v>-0.47380354147934284</v>
      </c>
      <c r="K270" s="9">
        <v>2.0354009783964293</v>
      </c>
    </row>
    <row r="271" spans="1:11" hidden="1" x14ac:dyDescent="0.25">
      <c r="A271" s="7">
        <v>267</v>
      </c>
      <c r="B271" s="8">
        <v>0.58695720650238892</v>
      </c>
      <c r="C271" s="8">
        <v>-0.91187376809648413</v>
      </c>
      <c r="D271" s="8">
        <v>-0.75816771605904476</v>
      </c>
      <c r="E271" s="8">
        <v>-0.2413418190118497</v>
      </c>
      <c r="F271" s="8">
        <v>-0.83458129896569799</v>
      </c>
      <c r="G271" s="8">
        <v>-0.27149639693923966</v>
      </c>
      <c r="H271" s="8">
        <v>0.75866317712871734</v>
      </c>
      <c r="I271" s="8">
        <v>-1.2833778958394959</v>
      </c>
      <c r="J271" s="8">
        <v>-0.47380354147934284</v>
      </c>
      <c r="K271" s="9">
        <v>2.0354009783964293</v>
      </c>
    </row>
    <row r="272" spans="1:11" hidden="1" x14ac:dyDescent="0.25">
      <c r="A272" s="7">
        <v>268</v>
      </c>
      <c r="B272" s="8">
        <v>1.0759046730822401</v>
      </c>
      <c r="C272" s="8">
        <v>-0.91187376809648413</v>
      </c>
      <c r="D272" s="8">
        <v>-0.88947698184271118</v>
      </c>
      <c r="E272" s="8">
        <v>-0.80105696002908178</v>
      </c>
      <c r="F272" s="8">
        <v>-0.91557646860455932</v>
      </c>
      <c r="G272" s="8">
        <v>-0.34357508639213652</v>
      </c>
      <c r="H272" s="8">
        <v>0.75866317712871734</v>
      </c>
      <c r="I272" s="8">
        <v>0.77919372247397933</v>
      </c>
      <c r="J272" s="8">
        <v>-0.47380354147934284</v>
      </c>
      <c r="K272" s="9">
        <v>-0.49130368444051747</v>
      </c>
    </row>
    <row r="273" spans="1:11" hidden="1" x14ac:dyDescent="0.25">
      <c r="A273" s="7">
        <v>269</v>
      </c>
      <c r="B273" s="8">
        <v>-0.21914537353466246</v>
      </c>
      <c r="C273" s="8">
        <v>-0.91187376809648413</v>
      </c>
      <c r="D273" s="8">
        <v>-0.61747921700511643</v>
      </c>
      <c r="E273" s="8">
        <v>-0.29222501364977971</v>
      </c>
      <c r="F273" s="8">
        <v>-0.58581042078919587</v>
      </c>
      <c r="G273" s="8">
        <v>-0.2354570522127899</v>
      </c>
      <c r="H273" s="8">
        <v>0.75866317712871734</v>
      </c>
      <c r="I273" s="8">
        <v>-1.2833778958394959</v>
      </c>
      <c r="J273" s="8">
        <v>-0.47380354147934284</v>
      </c>
      <c r="K273" s="9">
        <v>2.0354009783964293</v>
      </c>
    </row>
    <row r="274" spans="1:11" hidden="1" x14ac:dyDescent="0.25">
      <c r="A274" s="7">
        <v>270</v>
      </c>
      <c r="B274" s="8">
        <v>5.8365350740388067E-2</v>
      </c>
      <c r="C274" s="8">
        <v>-0.91187376809648413</v>
      </c>
      <c r="D274" s="8">
        <v>-0.41113608505935484</v>
      </c>
      <c r="E274" s="8">
        <v>-3.7809040460128784E-2</v>
      </c>
      <c r="F274" s="8">
        <v>-0.31968343483293804</v>
      </c>
      <c r="G274" s="8">
        <v>0.44929049758973605</v>
      </c>
      <c r="H274" s="8">
        <v>0.75866317712871734</v>
      </c>
      <c r="I274" s="8">
        <v>0.77919372247397933</v>
      </c>
      <c r="J274" s="8">
        <v>-0.47380354147934284</v>
      </c>
      <c r="K274" s="9">
        <v>-0.49130368444051747</v>
      </c>
    </row>
    <row r="275" spans="1:11" hidden="1" x14ac:dyDescent="0.25">
      <c r="A275" s="7">
        <v>271</v>
      </c>
      <c r="B275" s="8">
        <v>0.13765412910468822</v>
      </c>
      <c r="C275" s="8">
        <v>-0.91187376809648413</v>
      </c>
      <c r="D275" s="8">
        <v>-0.45803225141066428</v>
      </c>
      <c r="E275" s="8">
        <v>-0.54664098683943063</v>
      </c>
      <c r="F275" s="8">
        <v>-0.1924053111147277</v>
      </c>
      <c r="G275" s="8">
        <v>0.77364460012777592</v>
      </c>
      <c r="H275" s="8">
        <v>0.75866317712871734</v>
      </c>
      <c r="I275" s="8">
        <v>0.77919372247397933</v>
      </c>
      <c r="J275" s="8">
        <v>-0.47380354147934284</v>
      </c>
      <c r="K275" s="9">
        <v>-0.49130368444051747</v>
      </c>
    </row>
    <row r="276" spans="1:11" hidden="1" x14ac:dyDescent="0.25">
      <c r="A276" s="7">
        <v>272</v>
      </c>
      <c r="B276" s="8">
        <v>0.15086892549873809</v>
      </c>
      <c r="C276" s="8">
        <v>-0.91187376809648413</v>
      </c>
      <c r="D276" s="8">
        <v>-0.75816771605904476</v>
      </c>
      <c r="E276" s="8">
        <v>-0.2413418190118497</v>
      </c>
      <c r="F276" s="8">
        <v>-0.71308854450740622</v>
      </c>
      <c r="G276" s="8">
        <v>-0.19941770748634191</v>
      </c>
      <c r="H276" s="8">
        <v>0.75866317712871734</v>
      </c>
      <c r="I276" s="8">
        <v>-1.2833778958394959</v>
      </c>
      <c r="J276" s="8">
        <v>-0.47380354147934284</v>
      </c>
      <c r="K276" s="9">
        <v>2.0354009783964293</v>
      </c>
    </row>
    <row r="277" spans="1:11" hidden="1" x14ac:dyDescent="0.25">
      <c r="A277" s="7">
        <v>273</v>
      </c>
      <c r="B277" s="8">
        <v>-0.32486374468706281</v>
      </c>
      <c r="C277" s="8">
        <v>-0.33290629628919266</v>
      </c>
      <c r="D277" s="8">
        <v>-0.64561691681590205</v>
      </c>
      <c r="E277" s="8">
        <v>-8.8692235098058791E-2</v>
      </c>
      <c r="F277" s="8">
        <v>-0.221332157414321</v>
      </c>
      <c r="G277" s="8">
        <v>0.16097573977814594</v>
      </c>
      <c r="H277" s="8">
        <v>0.75866317712871734</v>
      </c>
      <c r="I277" s="8">
        <v>-1.2833778958394959</v>
      </c>
      <c r="J277" s="8">
        <v>2.1105794120443453</v>
      </c>
      <c r="K277" s="9">
        <v>-0.49130368444051747</v>
      </c>
    </row>
    <row r="278" spans="1:11" hidden="1" x14ac:dyDescent="0.25">
      <c r="A278" s="7">
        <v>274</v>
      </c>
      <c r="B278" s="8">
        <v>-0.76095202569071407</v>
      </c>
      <c r="C278" s="8">
        <v>0.24606117551809836</v>
      </c>
      <c r="D278" s="8">
        <v>-0.34548145216752157</v>
      </c>
      <c r="E278" s="8">
        <v>0.47102290591917351</v>
      </c>
      <c r="F278" s="8">
        <v>0.13736073670063531</v>
      </c>
      <c r="G278" s="8">
        <v>-0.6679291889301755</v>
      </c>
      <c r="H278" s="8">
        <v>0.75866317712871734</v>
      </c>
      <c r="I278" s="8">
        <v>-1.2833778958394959</v>
      </c>
      <c r="J278" s="8">
        <v>2.1105794120443453</v>
      </c>
      <c r="K278" s="9">
        <v>-0.49130368444051747</v>
      </c>
    </row>
    <row r="279" spans="1:11" hidden="1" x14ac:dyDescent="0.25">
      <c r="A279" s="7">
        <v>275</v>
      </c>
      <c r="B279" s="8">
        <v>-0.15307139156441218</v>
      </c>
      <c r="C279" s="8">
        <v>-0.91187376809648413</v>
      </c>
      <c r="D279" s="8">
        <v>-0.73940924951852094</v>
      </c>
      <c r="E279" s="8">
        <v>0.21660693272952258</v>
      </c>
      <c r="F279" s="8">
        <v>-0.26182974223375144</v>
      </c>
      <c r="G279" s="8">
        <v>8.8897050325248195E-2</v>
      </c>
      <c r="H279" s="8">
        <v>0.75866317712871734</v>
      </c>
      <c r="I279" s="8">
        <v>-1.2833778958394959</v>
      </c>
      <c r="J279" s="8">
        <v>2.1105794120443453</v>
      </c>
      <c r="K279" s="9">
        <v>-0.49130368444051747</v>
      </c>
    </row>
    <row r="280" spans="1:11" hidden="1" x14ac:dyDescent="0.25">
      <c r="A280" s="7">
        <v>276</v>
      </c>
      <c r="B280" s="8">
        <v>-0.86667039684311442</v>
      </c>
      <c r="C280" s="8">
        <v>0.24606117551809836</v>
      </c>
      <c r="D280" s="8">
        <v>-0.34548145216752157</v>
      </c>
      <c r="E280" s="8">
        <v>0.67455568447089442</v>
      </c>
      <c r="F280" s="8">
        <v>0.4497706767362426</v>
      </c>
      <c r="G280" s="8">
        <v>0.12493639505169796</v>
      </c>
      <c r="H280" s="8">
        <v>0.75866317712871734</v>
      </c>
      <c r="I280" s="8">
        <v>-1.2833778958394959</v>
      </c>
      <c r="J280" s="8">
        <v>2.1105794120443453</v>
      </c>
      <c r="K280" s="9">
        <v>-0.49130368444051747</v>
      </c>
    </row>
    <row r="281" spans="1:11" hidden="1" x14ac:dyDescent="0.25">
      <c r="A281" s="7">
        <v>277</v>
      </c>
      <c r="B281" s="8">
        <v>1.1551934514465403</v>
      </c>
      <c r="C281" s="8">
        <v>-0.91187376809648413</v>
      </c>
      <c r="D281" s="8">
        <v>-1.0395447141669014</v>
      </c>
      <c r="E281" s="8">
        <v>-0.90282334930494224</v>
      </c>
      <c r="F281" s="8">
        <v>-1.1932741930806543</v>
      </c>
      <c r="G281" s="8">
        <v>-0.19941770748634191</v>
      </c>
      <c r="H281" s="8">
        <v>0.75866317712871734</v>
      </c>
      <c r="I281" s="8">
        <v>-1.2833778958394959</v>
      </c>
      <c r="J281" s="8">
        <v>2.1105794120443453</v>
      </c>
      <c r="K281" s="9">
        <v>-0.49130368444051747</v>
      </c>
    </row>
    <row r="282" spans="1:11" hidden="1" x14ac:dyDescent="0.25">
      <c r="A282" s="7">
        <v>278</v>
      </c>
      <c r="B282" s="8">
        <v>0.89089752356553964</v>
      </c>
      <c r="C282" s="8">
        <v>-0.91187376809648413</v>
      </c>
      <c r="D282" s="8">
        <v>-0.95513161473454433</v>
      </c>
      <c r="E282" s="8">
        <v>-0.97914814126183747</v>
      </c>
      <c r="F282" s="8">
        <v>-1.0254984845430135</v>
      </c>
      <c r="G282" s="8">
        <v>0.41325115286328806</v>
      </c>
      <c r="H282" s="8">
        <v>0.75866317712871734</v>
      </c>
      <c r="I282" s="8">
        <v>-1.2833778958394959</v>
      </c>
      <c r="J282" s="8">
        <v>-0.47380354147934284</v>
      </c>
      <c r="K282" s="9">
        <v>2.0354009783964293</v>
      </c>
    </row>
    <row r="283" spans="1:11" hidden="1" x14ac:dyDescent="0.25">
      <c r="A283" s="7">
        <v>279</v>
      </c>
      <c r="B283" s="8">
        <v>-0.16628618795846251</v>
      </c>
      <c r="C283" s="8">
        <v>0.24606117551809836</v>
      </c>
      <c r="D283" s="8">
        <v>0.29230641021028703</v>
      </c>
      <c r="E283" s="8">
        <v>0.21660693272952258</v>
      </c>
      <c r="F283" s="8">
        <v>0.25885349115892708</v>
      </c>
      <c r="G283" s="8">
        <v>-1.922098385409754E-2</v>
      </c>
      <c r="H283" s="8">
        <v>1.0561781485517479</v>
      </c>
      <c r="I283" s="8">
        <v>0.77919372247397933</v>
      </c>
      <c r="J283" s="8">
        <v>-0.47380354147934284</v>
      </c>
      <c r="K283" s="9">
        <v>-0.49130368444051747</v>
      </c>
    </row>
    <row r="284" spans="1:11" hidden="1" x14ac:dyDescent="0.25">
      <c r="A284" s="7">
        <v>280</v>
      </c>
      <c r="B284" s="8">
        <v>-0.39093772665731308</v>
      </c>
      <c r="C284" s="8">
        <v>0.24606117551809836</v>
      </c>
      <c r="D284" s="8">
        <v>1.5501788321683474E-3</v>
      </c>
      <c r="E284" s="8">
        <v>-0.54664098683943063</v>
      </c>
      <c r="F284" s="8">
        <v>-3.6200341096924049E-2</v>
      </c>
      <c r="G284" s="8">
        <v>0.98988066848646739</v>
      </c>
      <c r="H284" s="8">
        <v>1.0561781485517479</v>
      </c>
      <c r="I284" s="8">
        <v>0.77919372247397933</v>
      </c>
      <c r="J284" s="8">
        <v>-0.47380354147934284</v>
      </c>
      <c r="K284" s="9">
        <v>-0.49130368444051747</v>
      </c>
    </row>
    <row r="285" spans="1:11" hidden="1" x14ac:dyDescent="0.25">
      <c r="A285" s="7">
        <v>281</v>
      </c>
      <c r="B285" s="8">
        <v>-6.0567816806062158E-2</v>
      </c>
      <c r="C285" s="8">
        <v>-0.91187376809648413</v>
      </c>
      <c r="D285" s="8">
        <v>-0.56120381738354497</v>
      </c>
      <c r="E285" s="8">
        <v>-0.4703161948825354</v>
      </c>
      <c r="F285" s="8">
        <v>-0.15190772629529725</v>
      </c>
      <c r="G285" s="8">
        <v>0.66552656594842929</v>
      </c>
      <c r="H285" s="8">
        <v>1.0561781485517479</v>
      </c>
      <c r="I285" s="8">
        <v>0.77919372247397933</v>
      </c>
      <c r="J285" s="8">
        <v>-0.47380354147934284</v>
      </c>
      <c r="K285" s="9">
        <v>-0.49130368444051747</v>
      </c>
    </row>
    <row r="286" spans="1:11" hidden="1" x14ac:dyDescent="0.25">
      <c r="A286" s="7">
        <v>282</v>
      </c>
      <c r="B286" s="8">
        <v>-0.33807854108111313</v>
      </c>
      <c r="C286" s="8">
        <v>0.24606117551809836</v>
      </c>
      <c r="D286" s="8">
        <v>0.30168564348054883</v>
      </c>
      <c r="E286" s="8">
        <v>-0.41943300024460539</v>
      </c>
      <c r="F286" s="8">
        <v>0.28199496819860137</v>
      </c>
      <c r="G286" s="8">
        <v>0.98988066848646739</v>
      </c>
      <c r="H286" s="8">
        <v>1.0561781485517479</v>
      </c>
      <c r="I286" s="8">
        <v>0.77919372247397933</v>
      </c>
      <c r="J286" s="8">
        <v>-0.47380354147934284</v>
      </c>
      <c r="K286" s="9">
        <v>-0.49130368444051747</v>
      </c>
    </row>
    <row r="287" spans="1:11" hidden="1" x14ac:dyDescent="0.25">
      <c r="A287" s="7">
        <v>283</v>
      </c>
      <c r="B287" s="8">
        <v>-0.28521935550491273</v>
      </c>
      <c r="C287" s="8">
        <v>0.24606117551809836</v>
      </c>
      <c r="D287" s="8">
        <v>0.23603101058871578</v>
      </c>
      <c r="E287" s="8">
        <v>8.9398946134696899E-2</v>
      </c>
      <c r="F287" s="8">
        <v>0.391916984137056</v>
      </c>
      <c r="G287" s="8">
        <v>0.41325115286328806</v>
      </c>
      <c r="H287" s="8">
        <v>1.0561781485517479</v>
      </c>
      <c r="I287" s="8">
        <v>0.77919372247397933</v>
      </c>
      <c r="J287" s="8">
        <v>-0.47380354147934284</v>
      </c>
      <c r="K287" s="9">
        <v>-0.49130368444051747</v>
      </c>
    </row>
    <row r="288" spans="1:11" hidden="1" x14ac:dyDescent="0.25">
      <c r="A288" s="7">
        <v>284</v>
      </c>
      <c r="B288" s="8">
        <v>-0.76095202569071407</v>
      </c>
      <c r="C288" s="8">
        <v>1.4039961191326813</v>
      </c>
      <c r="D288" s="8">
        <v>0.98636967220966687</v>
      </c>
      <c r="E288" s="8">
        <v>0.59823089251399875</v>
      </c>
      <c r="F288" s="8">
        <v>0.94731243308924595</v>
      </c>
      <c r="G288" s="8">
        <v>-1.922098385409754E-2</v>
      </c>
      <c r="H288" s="8">
        <v>1.0561781485517479</v>
      </c>
      <c r="I288" s="8">
        <v>0.77919372247397933</v>
      </c>
      <c r="J288" s="8">
        <v>-0.47380354147934284</v>
      </c>
      <c r="K288" s="9">
        <v>-0.49130368444051747</v>
      </c>
    </row>
    <row r="289" spans="1:11" hidden="1" x14ac:dyDescent="0.25">
      <c r="A289" s="7">
        <v>285</v>
      </c>
      <c r="B289" s="8">
        <v>-0.68166324732641348</v>
      </c>
      <c r="C289" s="8">
        <v>1.4039961191326813</v>
      </c>
      <c r="D289" s="8">
        <v>0.95823197239888103</v>
      </c>
      <c r="E289" s="8">
        <v>0.57278929519503397</v>
      </c>
      <c r="F289" s="8">
        <v>0.81424894011111748</v>
      </c>
      <c r="G289" s="8">
        <v>-0.74000787838307325</v>
      </c>
      <c r="H289" s="8">
        <v>1.0561781485517479</v>
      </c>
      <c r="I289" s="8">
        <v>0.77919372247397933</v>
      </c>
      <c r="J289" s="8">
        <v>-0.47380354147934284</v>
      </c>
      <c r="K289" s="9">
        <v>-0.49130368444051747</v>
      </c>
    </row>
    <row r="290" spans="1:11" hidden="1" x14ac:dyDescent="0.25">
      <c r="A290" s="7">
        <v>286</v>
      </c>
      <c r="B290" s="8">
        <v>-0.8270260076609639</v>
      </c>
      <c r="C290" s="8">
        <v>1.4039961191326813</v>
      </c>
      <c r="D290" s="8">
        <v>1.4178144026417137</v>
      </c>
      <c r="E290" s="8">
        <v>0.80176367106571966</v>
      </c>
      <c r="F290" s="8">
        <v>1.0803759260673753</v>
      </c>
      <c r="G290" s="8">
        <v>-0.812086567835971</v>
      </c>
      <c r="H290" s="8">
        <v>1.0561781485517479</v>
      </c>
      <c r="I290" s="8">
        <v>0.77919372247397933</v>
      </c>
      <c r="J290" s="8">
        <v>-0.47380354147934284</v>
      </c>
      <c r="K290" s="9">
        <v>-0.49130368444051747</v>
      </c>
    </row>
    <row r="291" spans="1:11" hidden="1" x14ac:dyDescent="0.25">
      <c r="A291" s="7">
        <v>287</v>
      </c>
      <c r="B291" s="8">
        <v>-0.60237446896211377</v>
      </c>
      <c r="C291" s="8">
        <v>1.4039961191326813</v>
      </c>
      <c r="D291" s="8">
        <v>1.1082997047230716</v>
      </c>
      <c r="E291" s="8">
        <v>0.72543887910882443</v>
      </c>
      <c r="F291" s="8">
        <v>0.93574169456940881</v>
      </c>
      <c r="G291" s="8">
        <v>-9.1299673306995288E-2</v>
      </c>
      <c r="H291" s="8">
        <v>1.0561781485517479</v>
      </c>
      <c r="I291" s="8">
        <v>0.77919372247397933</v>
      </c>
      <c r="J291" s="8">
        <v>-0.47380354147934284</v>
      </c>
      <c r="K291" s="9">
        <v>-0.49130368444051747</v>
      </c>
    </row>
    <row r="292" spans="1:11" hidden="1" x14ac:dyDescent="0.25">
      <c r="A292" s="7">
        <v>288</v>
      </c>
      <c r="B292" s="8">
        <v>-0.77416682208476395</v>
      </c>
      <c r="C292" s="8">
        <v>1.4039961191326813</v>
      </c>
      <c r="D292" s="8">
        <v>1.4084351693714519</v>
      </c>
      <c r="E292" s="8">
        <v>1.2342708254881267</v>
      </c>
      <c r="F292" s="8">
        <v>1.5489908361207863</v>
      </c>
      <c r="G292" s="8">
        <v>-0.19941770748634191</v>
      </c>
      <c r="H292" s="8">
        <v>1.0561781485517479</v>
      </c>
      <c r="I292" s="8">
        <v>0.77919372247397933</v>
      </c>
      <c r="J292" s="8">
        <v>-0.47380354147934284</v>
      </c>
      <c r="K292" s="9">
        <v>-0.49130368444051747</v>
      </c>
    </row>
    <row r="293" spans="1:11" hidden="1" x14ac:dyDescent="0.25">
      <c r="A293" s="7">
        <v>289</v>
      </c>
      <c r="B293" s="8">
        <v>-0.95917397160146445</v>
      </c>
      <c r="C293" s="8">
        <v>1.4039961191326813</v>
      </c>
      <c r="D293" s="8">
        <v>1.4178144026417137</v>
      </c>
      <c r="E293" s="8">
        <v>0.90353006034158012</v>
      </c>
      <c r="F293" s="8">
        <v>1.1949262374137644</v>
      </c>
      <c r="G293" s="8">
        <v>-0.41565377584503427</v>
      </c>
      <c r="H293" s="8">
        <v>1.0561781485517479</v>
      </c>
      <c r="I293" s="8">
        <v>0.77919372247397933</v>
      </c>
      <c r="J293" s="8">
        <v>-0.47380354147934284</v>
      </c>
      <c r="K293" s="9">
        <v>-0.49130368444051747</v>
      </c>
    </row>
    <row r="294" spans="1:11" hidden="1" x14ac:dyDescent="0.25">
      <c r="A294" s="7">
        <v>290</v>
      </c>
      <c r="B294" s="8">
        <v>-0.47022650502161323</v>
      </c>
      <c r="C294" s="8">
        <v>1.4039961191326813</v>
      </c>
      <c r="D294" s="8">
        <v>0.62995880793971493</v>
      </c>
      <c r="E294" s="8">
        <v>0.47102290591917351</v>
      </c>
      <c r="F294" s="8">
        <v>0.67540007787306999</v>
      </c>
      <c r="G294" s="8">
        <v>-0.16337836275989304</v>
      </c>
      <c r="H294" s="8">
        <v>1.0561781485517479</v>
      </c>
      <c r="I294" s="8">
        <v>0.77919372247397933</v>
      </c>
      <c r="J294" s="8">
        <v>-0.47380354147934284</v>
      </c>
      <c r="K294" s="9">
        <v>-0.49130368444051747</v>
      </c>
    </row>
    <row r="295" spans="1:11" hidden="1" x14ac:dyDescent="0.25">
      <c r="A295" s="7">
        <v>291</v>
      </c>
      <c r="B295" s="8">
        <v>-0.56273007977996325</v>
      </c>
      <c r="C295" s="8">
        <v>1.4039961191326813</v>
      </c>
      <c r="D295" s="8">
        <v>1.5022275020740707</v>
      </c>
      <c r="E295" s="8">
        <v>1.107062838893301</v>
      </c>
      <c r="F295" s="8">
        <v>1.0630198182876192</v>
      </c>
      <c r="G295" s="8">
        <v>-0.88416525728886786</v>
      </c>
      <c r="H295" s="8">
        <v>1.0561781485517479</v>
      </c>
      <c r="I295" s="8">
        <v>0.77919372247397933</v>
      </c>
      <c r="J295" s="8">
        <v>-0.47380354147934284</v>
      </c>
      <c r="K295" s="9">
        <v>-0.49130368444051747</v>
      </c>
    </row>
    <row r="296" spans="1:11" hidden="1" x14ac:dyDescent="0.25">
      <c r="A296" s="7">
        <v>292</v>
      </c>
      <c r="B296" s="8">
        <v>1.2080526370227407</v>
      </c>
      <c r="C296" s="8">
        <v>-0.91187376809648413</v>
      </c>
      <c r="D296" s="8">
        <v>-1.0395447141669014</v>
      </c>
      <c r="E296" s="8">
        <v>-0.90282334930494224</v>
      </c>
      <c r="F296" s="8">
        <v>-1.2684839934595966</v>
      </c>
      <c r="G296" s="8">
        <v>-0.52377181002438089</v>
      </c>
      <c r="H296" s="8">
        <v>1.0561781485517479</v>
      </c>
      <c r="I296" s="8">
        <v>-1.2833778958394959</v>
      </c>
      <c r="J296" s="8">
        <v>2.1105794120443453</v>
      </c>
      <c r="K296" s="9">
        <v>-0.49130368444051747</v>
      </c>
    </row>
    <row r="297" spans="1:11" hidden="1" x14ac:dyDescent="0.25">
      <c r="A297" s="7">
        <v>293</v>
      </c>
      <c r="B297" s="8">
        <v>1.4987781576918415</v>
      </c>
      <c r="C297" s="8">
        <v>-0.91187376809648413</v>
      </c>
      <c r="D297" s="8">
        <v>-1.067682413977687</v>
      </c>
      <c r="E297" s="8">
        <v>-1.0554729332187329</v>
      </c>
      <c r="F297" s="8">
        <v>-1.2106303008604105</v>
      </c>
      <c r="G297" s="8">
        <v>-9.1299673306995288E-2</v>
      </c>
      <c r="H297" s="8">
        <v>1.0561781485517479</v>
      </c>
      <c r="I297" s="8">
        <v>-1.2833778958394959</v>
      </c>
      <c r="J297" s="8">
        <v>-0.47380354147934284</v>
      </c>
      <c r="K297" s="9">
        <v>2.0354009783964293</v>
      </c>
    </row>
    <row r="298" spans="1:11" hidden="1" x14ac:dyDescent="0.25">
      <c r="A298" s="7">
        <v>294</v>
      </c>
      <c r="B298" s="8">
        <v>1.7102148999966422</v>
      </c>
      <c r="C298" s="8">
        <v>-0.91187376809648413</v>
      </c>
      <c r="D298" s="8">
        <v>-0.95513161473454433</v>
      </c>
      <c r="E298" s="8">
        <v>-0.67384897343425632</v>
      </c>
      <c r="F298" s="8">
        <v>-1.2800547319794342</v>
      </c>
      <c r="G298" s="8">
        <v>-0.37961443111858539</v>
      </c>
      <c r="H298" s="8">
        <v>1.0561781485517479</v>
      </c>
      <c r="I298" s="8">
        <v>0.77919372247397933</v>
      </c>
      <c r="J298" s="8">
        <v>-0.47380354147934284</v>
      </c>
      <c r="K298" s="9">
        <v>-0.49130368444051747</v>
      </c>
    </row>
    <row r="299" spans="1:11" hidden="1" x14ac:dyDescent="0.25">
      <c r="A299" s="7">
        <v>295</v>
      </c>
      <c r="B299" s="8">
        <v>0.61338679929048912</v>
      </c>
      <c r="C299" s="8">
        <v>-0.91187376809648413</v>
      </c>
      <c r="D299" s="8">
        <v>-0.73940924951852094</v>
      </c>
      <c r="E299" s="8">
        <v>-0.67384897343425632</v>
      </c>
      <c r="F299" s="8">
        <v>-0.40646397373171794</v>
      </c>
      <c r="G299" s="8">
        <v>-0.16337836275989304</v>
      </c>
      <c r="H299" s="8">
        <v>1.0561781485517479</v>
      </c>
      <c r="I299" s="8">
        <v>0.77919372247397933</v>
      </c>
      <c r="J299" s="8">
        <v>-0.47380354147934284</v>
      </c>
      <c r="K299" s="9">
        <v>-0.49130368444051747</v>
      </c>
    </row>
    <row r="300" spans="1:11" hidden="1" x14ac:dyDescent="0.25">
      <c r="A300" s="7">
        <v>296</v>
      </c>
      <c r="B300" s="8">
        <v>0.34909087140948847</v>
      </c>
      <c r="C300" s="8">
        <v>-0.33290629628919266</v>
      </c>
      <c r="D300" s="8">
        <v>-0.1578967867622838</v>
      </c>
      <c r="E300" s="8">
        <v>-0.75017376539115155</v>
      </c>
      <c r="F300" s="8">
        <v>0.58861953897429009</v>
      </c>
      <c r="G300" s="8">
        <v>1.6746282182889951</v>
      </c>
      <c r="H300" s="8">
        <v>1.0561781485517479</v>
      </c>
      <c r="I300" s="8">
        <v>-1.2833778958394959</v>
      </c>
      <c r="J300" s="8">
        <v>2.1105794120443453</v>
      </c>
      <c r="K300" s="9">
        <v>-0.49130368444051747</v>
      </c>
    </row>
    <row r="301" spans="1:11" hidden="1" x14ac:dyDescent="0.25">
      <c r="A301" s="7">
        <v>297</v>
      </c>
      <c r="B301" s="8">
        <v>3.1935757952287869E-2</v>
      </c>
      <c r="C301" s="8">
        <v>1.4039961191326813</v>
      </c>
      <c r="D301" s="8">
        <v>1.4084351693714519</v>
      </c>
      <c r="E301" s="8">
        <v>0.47102290591917351</v>
      </c>
      <c r="F301" s="8">
        <v>1.0167368642082706</v>
      </c>
      <c r="G301" s="8">
        <v>0.70156591067487728</v>
      </c>
      <c r="H301" s="8">
        <v>1.0561781485517479</v>
      </c>
      <c r="I301" s="8">
        <v>0.77919372247397933</v>
      </c>
      <c r="J301" s="8">
        <v>-0.47380354147934284</v>
      </c>
      <c r="K301" s="9">
        <v>-0.49130368444051747</v>
      </c>
    </row>
    <row r="302" spans="1:11" hidden="1" x14ac:dyDescent="0.25">
      <c r="A302" s="7">
        <v>298</v>
      </c>
      <c r="B302" s="8">
        <v>0.58695720650238892</v>
      </c>
      <c r="C302" s="8">
        <v>-0.91187376809648413</v>
      </c>
      <c r="D302" s="8">
        <v>-0.55182458411328317</v>
      </c>
      <c r="E302" s="8">
        <v>-0.90282334930494224</v>
      </c>
      <c r="F302" s="8">
        <v>0.19521442929982191</v>
      </c>
      <c r="G302" s="8">
        <v>3.368477420432086</v>
      </c>
      <c r="H302" s="8">
        <v>1.0561781485517479</v>
      </c>
      <c r="I302" s="8">
        <v>-1.2833778958394959</v>
      </c>
      <c r="J302" s="8">
        <v>2.1105794120443453</v>
      </c>
      <c r="K302" s="9">
        <v>-0.49130368444051747</v>
      </c>
    </row>
    <row r="303" spans="1:11" hidden="1" x14ac:dyDescent="0.25">
      <c r="A303" s="7">
        <v>299</v>
      </c>
      <c r="B303" s="8">
        <v>0.15086892549873809</v>
      </c>
      <c r="C303" s="8">
        <v>1.4039961191326813</v>
      </c>
      <c r="D303" s="8">
        <v>0.56430417504788188</v>
      </c>
      <c r="E303" s="8">
        <v>-0.41943300024460539</v>
      </c>
      <c r="F303" s="8">
        <v>0.46134141525607975</v>
      </c>
      <c r="G303" s="8">
        <v>2.4314544575444188</v>
      </c>
      <c r="H303" s="8">
        <v>1.0561781485517479</v>
      </c>
      <c r="I303" s="8">
        <v>0.77919372247397933</v>
      </c>
      <c r="J303" s="8">
        <v>-0.47380354147934284</v>
      </c>
      <c r="K303" s="9">
        <v>-0.49130368444051747</v>
      </c>
    </row>
    <row r="304" spans="1:11" hidden="1" x14ac:dyDescent="0.25">
      <c r="A304" s="7">
        <v>300</v>
      </c>
      <c r="B304" s="8">
        <v>1.5119929540858914</v>
      </c>
      <c r="C304" s="8">
        <v>-0.91187376809648413</v>
      </c>
      <c r="D304" s="8">
        <v>-0.88947698184271118</v>
      </c>
      <c r="E304" s="8">
        <v>-0.92826494662390724</v>
      </c>
      <c r="F304" s="8">
        <v>-0.9502886841640712</v>
      </c>
      <c r="G304" s="8">
        <v>-0.812086567835971</v>
      </c>
      <c r="H304" s="8">
        <v>1.0561781485517479</v>
      </c>
      <c r="I304" s="8">
        <v>0.77919372247397933</v>
      </c>
      <c r="J304" s="8">
        <v>-0.47380354147934284</v>
      </c>
      <c r="K304" s="9">
        <v>-0.49130368444051747</v>
      </c>
    </row>
    <row r="305" spans="1:11" hidden="1" x14ac:dyDescent="0.25">
      <c r="A305" s="7">
        <v>301</v>
      </c>
      <c r="B305" s="8">
        <v>1.551637343268041</v>
      </c>
      <c r="C305" s="8">
        <v>-0.91187376809648413</v>
      </c>
      <c r="D305" s="8">
        <v>-0.88947698184271118</v>
      </c>
      <c r="E305" s="8">
        <v>-0.92826494662390724</v>
      </c>
      <c r="F305" s="8">
        <v>-1.0081423767632574</v>
      </c>
      <c r="G305" s="8">
        <v>-0.19941770748634191</v>
      </c>
      <c r="H305" s="8">
        <v>1.0561781485517479</v>
      </c>
      <c r="I305" s="8">
        <v>0.77919372247397933</v>
      </c>
      <c r="J305" s="8">
        <v>-0.47380354147934284</v>
      </c>
      <c r="K305" s="9">
        <v>-0.49130368444051747</v>
      </c>
    </row>
    <row r="306" spans="1:11" hidden="1" x14ac:dyDescent="0.25">
      <c r="A306" s="7">
        <v>302</v>
      </c>
      <c r="B306" s="8">
        <v>1.1948378406286908</v>
      </c>
      <c r="C306" s="8">
        <v>-0.91187376809648413</v>
      </c>
      <c r="D306" s="8">
        <v>-1.0770616472479491</v>
      </c>
      <c r="E306" s="8">
        <v>-1.0554729332187329</v>
      </c>
      <c r="F306" s="8">
        <v>-1.1585619775211424</v>
      </c>
      <c r="G306" s="8">
        <v>1.3502741157509552</v>
      </c>
      <c r="H306" s="8">
        <v>1.0561781485517479</v>
      </c>
      <c r="I306" s="8">
        <v>-1.2833778958394959</v>
      </c>
      <c r="J306" s="8">
        <v>-0.47380354147934284</v>
      </c>
      <c r="K306" s="9">
        <v>2.0354009783964293</v>
      </c>
    </row>
    <row r="307" spans="1:11" hidden="1" x14ac:dyDescent="0.25">
      <c r="A307" s="7">
        <v>303</v>
      </c>
      <c r="B307" s="8">
        <v>1.921651642301442</v>
      </c>
      <c r="C307" s="8">
        <v>-0.91187376809648413</v>
      </c>
      <c r="D307" s="8">
        <v>-1.0207862476263776</v>
      </c>
      <c r="E307" s="8">
        <v>-0.95370654394287246</v>
      </c>
      <c r="F307" s="8">
        <v>-1.0312838538029321</v>
      </c>
      <c r="G307" s="8">
        <v>-0.27149639693923966</v>
      </c>
      <c r="H307" s="8">
        <v>1.0561781485517479</v>
      </c>
      <c r="I307" s="8">
        <v>-1.2833778958394959</v>
      </c>
      <c r="J307" s="8">
        <v>2.1105794120443453</v>
      </c>
      <c r="K307" s="9">
        <v>-0.49130368444051747</v>
      </c>
    </row>
    <row r="308" spans="1:11" hidden="1" x14ac:dyDescent="0.25">
      <c r="A308" s="7">
        <v>304</v>
      </c>
      <c r="B308" s="8">
        <v>0.74553476323098922</v>
      </c>
      <c r="C308" s="8">
        <v>-0.91187376809648413</v>
      </c>
      <c r="D308" s="8">
        <v>-0.45803225141066428</v>
      </c>
      <c r="E308" s="8">
        <v>-0.41943300024460539</v>
      </c>
      <c r="F308" s="8">
        <v>-0.40646397373171794</v>
      </c>
      <c r="G308" s="8">
        <v>0.19701508450459482</v>
      </c>
      <c r="H308" s="8">
        <v>1.0561781485517479</v>
      </c>
      <c r="I308" s="8">
        <v>0.77919372247397933</v>
      </c>
      <c r="J308" s="8">
        <v>-0.47380354147934284</v>
      </c>
      <c r="K308" s="9">
        <v>-0.49130368444051747</v>
      </c>
    </row>
    <row r="309" spans="1:11" hidden="1" x14ac:dyDescent="0.25">
      <c r="A309" s="7">
        <v>305</v>
      </c>
      <c r="B309" s="8">
        <v>0.79839394880718961</v>
      </c>
      <c r="C309" s="8">
        <v>0.24606117551809836</v>
      </c>
      <c r="D309" s="8">
        <v>-0.25168911946490269</v>
      </c>
      <c r="E309" s="8">
        <v>0.21660693272952258</v>
      </c>
      <c r="F309" s="8">
        <v>-0.49324451263049784</v>
      </c>
      <c r="G309" s="8">
        <v>-1.4968341176384969</v>
      </c>
      <c r="H309" s="8">
        <v>1.0561781485517479</v>
      </c>
      <c r="I309" s="8">
        <v>0.77919372247397933</v>
      </c>
      <c r="J309" s="8">
        <v>-0.47380354147934284</v>
      </c>
      <c r="K309" s="9">
        <v>-0.49130368444051747</v>
      </c>
    </row>
    <row r="310" spans="1:11" hidden="1" x14ac:dyDescent="0.25">
      <c r="A310" s="7">
        <v>306</v>
      </c>
      <c r="B310" s="8">
        <v>0.53409802092618897</v>
      </c>
      <c r="C310" s="8">
        <v>0.24606117551809836</v>
      </c>
      <c r="D310" s="8">
        <v>-0.25168911946490269</v>
      </c>
      <c r="E310" s="8">
        <v>0.21660693272952258</v>
      </c>
      <c r="F310" s="8">
        <v>-0.37175175817220607</v>
      </c>
      <c r="G310" s="8">
        <v>-0.92020460201531673</v>
      </c>
      <c r="H310" s="8">
        <v>1.0561781485517479</v>
      </c>
      <c r="I310" s="8">
        <v>0.77919372247397933</v>
      </c>
      <c r="J310" s="8">
        <v>-0.47380354147934284</v>
      </c>
      <c r="K310" s="9">
        <v>-0.49130368444051747</v>
      </c>
    </row>
    <row r="311" spans="1:11" hidden="1" x14ac:dyDescent="0.25">
      <c r="A311" s="7">
        <v>307</v>
      </c>
      <c r="B311" s="8">
        <v>1.4194893793275414</v>
      </c>
      <c r="C311" s="8">
        <v>-0.91187376809648413</v>
      </c>
      <c r="D311" s="8">
        <v>-0.45803225141066428</v>
      </c>
      <c r="E311" s="8">
        <v>-0.41943300024460539</v>
      </c>
      <c r="F311" s="8">
        <v>-0.53837039285786314</v>
      </c>
      <c r="G311" s="8">
        <v>-0.812086567835971</v>
      </c>
      <c r="H311" s="8">
        <v>1.0561781485517479</v>
      </c>
      <c r="I311" s="8">
        <v>0.77919372247397933</v>
      </c>
      <c r="J311" s="8">
        <v>-0.47380354147934284</v>
      </c>
      <c r="K311" s="9">
        <v>-0.49130368444051747</v>
      </c>
    </row>
    <row r="312" spans="1:11" hidden="1" x14ac:dyDescent="0.25">
      <c r="A312" s="7">
        <v>308</v>
      </c>
      <c r="B312" s="8">
        <v>2.4766730908515431</v>
      </c>
      <c r="C312" s="8">
        <v>-0.91187376809648413</v>
      </c>
      <c r="D312" s="8">
        <v>-0.95513161473454433</v>
      </c>
      <c r="E312" s="8">
        <v>-0.77561536271011677</v>
      </c>
      <c r="F312" s="8">
        <v>-1.0150848198751601</v>
      </c>
      <c r="G312" s="8">
        <v>-0.27149639693923966</v>
      </c>
      <c r="H312" s="8">
        <v>1.3536931199747748</v>
      </c>
      <c r="I312" s="8">
        <v>-1.2833778958394959</v>
      </c>
      <c r="J312" s="8">
        <v>2.1105794120443453</v>
      </c>
      <c r="K312" s="9">
        <v>-0.49130368444051747</v>
      </c>
    </row>
    <row r="313" spans="1:11" hidden="1" x14ac:dyDescent="0.25">
      <c r="A313" s="7">
        <v>309</v>
      </c>
      <c r="B313" s="8">
        <v>2.0273700134538428</v>
      </c>
      <c r="C313" s="8">
        <v>-0.91187376809648413</v>
      </c>
      <c r="D313" s="8">
        <v>-1.0395447141669014</v>
      </c>
      <c r="E313" s="8">
        <v>-1.1826809198135584</v>
      </c>
      <c r="F313" s="8">
        <v>-1.2187298178242965</v>
      </c>
      <c r="G313" s="8">
        <v>1.2061167368451606</v>
      </c>
      <c r="H313" s="8">
        <v>1.3536931199747748</v>
      </c>
      <c r="I313" s="8">
        <v>-1.2833778958394959</v>
      </c>
      <c r="J313" s="8">
        <v>-0.47380354147934284</v>
      </c>
      <c r="K313" s="9">
        <v>2.0354009783964293</v>
      </c>
    </row>
    <row r="314" spans="1:11" hidden="1" x14ac:dyDescent="0.25">
      <c r="A314" s="7">
        <v>310</v>
      </c>
      <c r="B314" s="8">
        <v>1.2344822298108404</v>
      </c>
      <c r="C314" s="8">
        <v>-0.91187376809648413</v>
      </c>
      <c r="D314" s="8">
        <v>-0.95513161473454433</v>
      </c>
      <c r="E314" s="8">
        <v>-0.92826494662390724</v>
      </c>
      <c r="F314" s="8">
        <v>-1.0428545923227692</v>
      </c>
      <c r="G314" s="8">
        <v>1.6818360872351334E-2</v>
      </c>
      <c r="H314" s="8">
        <v>1.3536931199747748</v>
      </c>
      <c r="I314" s="8">
        <v>0.77919372247397933</v>
      </c>
      <c r="J314" s="8">
        <v>-0.47380354147934284</v>
      </c>
      <c r="K314" s="9">
        <v>-0.49130368444051747</v>
      </c>
    </row>
    <row r="315" spans="1:11" hidden="1" x14ac:dyDescent="0.25">
      <c r="A315" s="7">
        <v>311</v>
      </c>
      <c r="B315" s="8">
        <v>1.9084368459073922</v>
      </c>
      <c r="C315" s="8">
        <v>-0.91187376809648413</v>
      </c>
      <c r="D315" s="8">
        <v>-1.067682413977687</v>
      </c>
      <c r="E315" s="8">
        <v>-1.0554729332187329</v>
      </c>
      <c r="F315" s="8">
        <v>-1.1597190513731261</v>
      </c>
      <c r="G315" s="8">
        <v>0.34117246341038943</v>
      </c>
      <c r="H315" s="8">
        <v>1.3536931199747748</v>
      </c>
      <c r="I315" s="8">
        <v>-1.2833778958394959</v>
      </c>
      <c r="J315" s="8">
        <v>-0.47380354147934284</v>
      </c>
      <c r="K315" s="9">
        <v>2.0354009783964293</v>
      </c>
    </row>
    <row r="316" spans="1:11" hidden="1" x14ac:dyDescent="0.25">
      <c r="A316" s="7">
        <v>312</v>
      </c>
      <c r="B316" s="8">
        <v>0.69267557765478927</v>
      </c>
      <c r="C316" s="8">
        <v>-0.91187376809648413</v>
      </c>
      <c r="D316" s="8">
        <v>-0.45803225141066428</v>
      </c>
      <c r="E316" s="8">
        <v>-0.41943300024460539</v>
      </c>
      <c r="F316" s="8">
        <v>-0.39720738291584823</v>
      </c>
      <c r="G316" s="8">
        <v>0.3772118081368383</v>
      </c>
      <c r="H316" s="8">
        <v>1.3536931199747748</v>
      </c>
      <c r="I316" s="8">
        <v>0.77919372247397933</v>
      </c>
      <c r="J316" s="8">
        <v>-0.47380354147934284</v>
      </c>
      <c r="K316" s="9">
        <v>-0.49130368444051747</v>
      </c>
    </row>
    <row r="317" spans="1:11" hidden="1" x14ac:dyDescent="0.25">
      <c r="A317" s="7">
        <v>313</v>
      </c>
      <c r="B317" s="8">
        <v>0.48123883534998857</v>
      </c>
      <c r="C317" s="8">
        <v>-0.91187376809648413</v>
      </c>
      <c r="D317" s="8">
        <v>-0.56120381738354497</v>
      </c>
      <c r="E317" s="8">
        <v>-0.4703161948825354</v>
      </c>
      <c r="F317" s="8">
        <v>-0.17504920333497198</v>
      </c>
      <c r="G317" s="8">
        <v>0.9538413237600194</v>
      </c>
      <c r="H317" s="8">
        <v>1.3536931199747748</v>
      </c>
      <c r="I317" s="8">
        <v>0.77919372247397933</v>
      </c>
      <c r="J317" s="8">
        <v>-0.47380354147934284</v>
      </c>
      <c r="K317" s="9">
        <v>-0.49130368444051747</v>
      </c>
    </row>
    <row r="318" spans="1:11" hidden="1" x14ac:dyDescent="0.25">
      <c r="A318" s="7">
        <v>314</v>
      </c>
      <c r="B318" s="8">
        <v>0.20372811107493849</v>
      </c>
      <c r="C318" s="8">
        <v>-0.91187376809648413</v>
      </c>
      <c r="D318" s="8">
        <v>-0.45803225141066428</v>
      </c>
      <c r="E318" s="8">
        <v>-0.41943300024460539</v>
      </c>
      <c r="F318" s="8">
        <v>-2.1158381021135764E-2</v>
      </c>
      <c r="G318" s="8">
        <v>1.6746282182889951</v>
      </c>
      <c r="H318" s="8">
        <v>1.3536931199747748</v>
      </c>
      <c r="I318" s="8">
        <v>0.77919372247397933</v>
      </c>
      <c r="J318" s="8">
        <v>-0.47380354147934284</v>
      </c>
      <c r="K318" s="9">
        <v>-0.49130368444051747</v>
      </c>
    </row>
    <row r="319" spans="1:11" hidden="1" x14ac:dyDescent="0.25">
      <c r="A319" s="7">
        <v>315</v>
      </c>
      <c r="B319" s="8">
        <v>-0.4834413014156631</v>
      </c>
      <c r="C319" s="8">
        <v>0.24606117551809836</v>
      </c>
      <c r="D319" s="8">
        <v>0.23603101058871578</v>
      </c>
      <c r="E319" s="8">
        <v>-0.41943300024460539</v>
      </c>
      <c r="F319" s="8">
        <v>0.41621553502871445</v>
      </c>
      <c r="G319" s="8">
        <v>1.1700773921187118</v>
      </c>
      <c r="H319" s="8">
        <v>1.3536931199747748</v>
      </c>
      <c r="I319" s="8">
        <v>0.77919372247397933</v>
      </c>
      <c r="J319" s="8">
        <v>-0.47380354147934284</v>
      </c>
      <c r="K319" s="9">
        <v>-0.49130368444051747</v>
      </c>
    </row>
    <row r="320" spans="1:11" hidden="1" x14ac:dyDescent="0.25">
      <c r="A320" s="7">
        <v>316</v>
      </c>
      <c r="B320" s="8">
        <v>1.5252077504799413</v>
      </c>
      <c r="C320" s="8">
        <v>-0.91187376809648413</v>
      </c>
      <c r="D320" s="8">
        <v>-0.96451084800480624</v>
      </c>
      <c r="E320" s="8">
        <v>-0.72473216807218654</v>
      </c>
      <c r="F320" s="8">
        <v>-0.96417357038787577</v>
      </c>
      <c r="G320" s="8">
        <v>0.12493639505169796</v>
      </c>
      <c r="H320" s="8">
        <v>1.3536931199747748</v>
      </c>
      <c r="I320" s="8">
        <v>-1.2833778958394959</v>
      </c>
      <c r="J320" s="8">
        <v>2.1105794120443453</v>
      </c>
      <c r="K320" s="9">
        <v>-0.49130368444051747</v>
      </c>
    </row>
    <row r="321" spans="1:11" hidden="1" x14ac:dyDescent="0.25">
      <c r="A321" s="7">
        <v>317</v>
      </c>
      <c r="B321" s="8">
        <v>0.93054191274769016</v>
      </c>
      <c r="C321" s="8">
        <v>-0.91187376809648413</v>
      </c>
      <c r="D321" s="8">
        <v>-0.61747921700511643</v>
      </c>
      <c r="E321" s="8">
        <v>-0.41943300024460539</v>
      </c>
      <c r="F321" s="8">
        <v>-0.35902394580038477</v>
      </c>
      <c r="G321" s="8">
        <v>1.6818360872351334E-2</v>
      </c>
      <c r="H321" s="8">
        <v>1.3536931199747748</v>
      </c>
      <c r="I321" s="8">
        <v>-1.2833778958394959</v>
      </c>
      <c r="J321" s="8">
        <v>-0.47380354147934284</v>
      </c>
      <c r="K321" s="9">
        <v>2.0354009783964293</v>
      </c>
    </row>
    <row r="322" spans="1:11" hidden="1" x14ac:dyDescent="0.25">
      <c r="A322" s="7">
        <v>318</v>
      </c>
      <c r="B322" s="8">
        <v>1.1287638586584405</v>
      </c>
      <c r="C322" s="8">
        <v>-0.91187376809648413</v>
      </c>
      <c r="D322" s="8">
        <v>-0.74878848278878274</v>
      </c>
      <c r="E322" s="8">
        <v>-0.80105696002908178</v>
      </c>
      <c r="F322" s="8">
        <v>-0.55456942678563514</v>
      </c>
      <c r="G322" s="8">
        <v>0.73760525540132615</v>
      </c>
      <c r="H322" s="8">
        <v>1.3536931199747748</v>
      </c>
      <c r="I322" s="8">
        <v>-1.2833778958394959</v>
      </c>
      <c r="J322" s="8">
        <v>-0.47380354147934284</v>
      </c>
      <c r="K322" s="9">
        <v>2.0354009783964293</v>
      </c>
    </row>
    <row r="323" spans="1:11" hidden="1" x14ac:dyDescent="0.25">
      <c r="A323" s="7">
        <v>319</v>
      </c>
      <c r="B323" s="8">
        <v>1.8820072531192924</v>
      </c>
      <c r="C323" s="8">
        <v>-0.91187376809648413</v>
      </c>
      <c r="D323" s="8">
        <v>-0.75816771605904476</v>
      </c>
      <c r="E323" s="8">
        <v>-0.36854980560667494</v>
      </c>
      <c r="F323" s="8">
        <v>-0.67953340279987806</v>
      </c>
      <c r="G323" s="8">
        <v>-0.16337836275989304</v>
      </c>
      <c r="H323" s="8">
        <v>1.3536931199747748</v>
      </c>
      <c r="I323" s="8">
        <v>-1.2833778958394959</v>
      </c>
      <c r="J323" s="8">
        <v>-0.47380354147934284</v>
      </c>
      <c r="K323" s="9">
        <v>2.0354009783964293</v>
      </c>
    </row>
    <row r="324" spans="1:11" hidden="1" x14ac:dyDescent="0.25">
      <c r="A324" s="7">
        <v>320</v>
      </c>
      <c r="B324" s="8">
        <v>1.2476970262048912</v>
      </c>
      <c r="C324" s="8">
        <v>-0.91187376809648413</v>
      </c>
      <c r="D324" s="8">
        <v>-0.86133928203192545</v>
      </c>
      <c r="E324" s="8">
        <v>-0.80105696002908178</v>
      </c>
      <c r="F324" s="8">
        <v>-0.87507888378512844</v>
      </c>
      <c r="G324" s="8">
        <v>-9.1299673306995288E-2</v>
      </c>
      <c r="H324" s="8">
        <v>1.3536931199747748</v>
      </c>
      <c r="I324" s="8">
        <v>-1.2833778958394959</v>
      </c>
      <c r="J324" s="8">
        <v>-0.47380354147934284</v>
      </c>
      <c r="K324" s="9">
        <v>2.0354009783964293</v>
      </c>
    </row>
    <row r="325" spans="1:11" hidden="1" x14ac:dyDescent="0.25">
      <c r="A325" s="7">
        <v>321</v>
      </c>
      <c r="B325" s="8">
        <v>3.1506277069480948</v>
      </c>
      <c r="C325" s="8">
        <v>-0.91187376809648413</v>
      </c>
      <c r="D325" s="8">
        <v>-1.067682413977687</v>
      </c>
      <c r="E325" s="8">
        <v>-1.0554729332187329</v>
      </c>
      <c r="F325" s="8">
        <v>-1.0544253308426068</v>
      </c>
      <c r="G325" s="8">
        <v>0.88176263430712076</v>
      </c>
      <c r="H325" s="8">
        <v>1.3536931199747748</v>
      </c>
      <c r="I325" s="8">
        <v>-1.2833778958394959</v>
      </c>
      <c r="J325" s="8">
        <v>-0.47380354147934284</v>
      </c>
      <c r="K325" s="9">
        <v>2.0354009783964293</v>
      </c>
    </row>
    <row r="326" spans="1:11" hidden="1" x14ac:dyDescent="0.25">
      <c r="A326" s="7">
        <v>322</v>
      </c>
      <c r="B326" s="8">
        <v>0.67946078126073894</v>
      </c>
      <c r="C326" s="8">
        <v>-0.91187376809648413</v>
      </c>
      <c r="D326" s="8">
        <v>-0.41113608505935484</v>
      </c>
      <c r="E326" s="8">
        <v>-3.7809040460128784E-2</v>
      </c>
      <c r="F326" s="8">
        <v>-0.25604437297383287</v>
      </c>
      <c r="G326" s="8">
        <v>-0.37961443111858539</v>
      </c>
      <c r="H326" s="8">
        <v>1.3536931199747748</v>
      </c>
      <c r="I326" s="8">
        <v>0.77919372247397933</v>
      </c>
      <c r="J326" s="8">
        <v>-0.47380354147934284</v>
      </c>
      <c r="K326" s="9">
        <v>-0.49130368444051747</v>
      </c>
    </row>
    <row r="327" spans="1:11" hidden="1" x14ac:dyDescent="0.25">
      <c r="A327" s="7">
        <v>323</v>
      </c>
      <c r="B327" s="8">
        <v>2.3841695160931931</v>
      </c>
      <c r="C327" s="8">
        <v>-0.91187376809648413</v>
      </c>
      <c r="D327" s="8">
        <v>-1.0770616472479491</v>
      </c>
      <c r="E327" s="8">
        <v>-1.0554729332187329</v>
      </c>
      <c r="F327" s="8">
        <v>-1.0544253308426068</v>
      </c>
      <c r="G327" s="8">
        <v>1.3502741157509552</v>
      </c>
      <c r="H327" s="8">
        <v>1.3536931199747748</v>
      </c>
      <c r="I327" s="8">
        <v>-1.2833778958394959</v>
      </c>
      <c r="J327" s="8">
        <v>-0.47380354147934284</v>
      </c>
      <c r="K327" s="9">
        <v>2.0354009783964293</v>
      </c>
    </row>
    <row r="328" spans="1:11" hidden="1" x14ac:dyDescent="0.25">
      <c r="A328" s="7">
        <v>324</v>
      </c>
      <c r="B328" s="8">
        <v>2.8466873898849441</v>
      </c>
      <c r="C328" s="8">
        <v>-0.91187376809648413</v>
      </c>
      <c r="D328" s="8">
        <v>-1.0301654808966396</v>
      </c>
      <c r="E328" s="8">
        <v>-1.4879800876411395</v>
      </c>
      <c r="F328" s="8">
        <v>-1.0833521771422001</v>
      </c>
      <c r="G328" s="8">
        <v>2.2512577339121744</v>
      </c>
      <c r="H328" s="8">
        <v>1.3536931199747748</v>
      </c>
      <c r="I328" s="8">
        <v>-1.2833778958394959</v>
      </c>
      <c r="J328" s="8">
        <v>2.1105794120443453</v>
      </c>
      <c r="K328" s="9">
        <v>-0.49130368444051747</v>
      </c>
    </row>
    <row r="329" spans="1:11" hidden="1" x14ac:dyDescent="0.25">
      <c r="A329" s="7">
        <v>325</v>
      </c>
      <c r="B329" s="8">
        <v>2.7277542223384934</v>
      </c>
      <c r="C329" s="8">
        <v>-0.91187376809648413</v>
      </c>
      <c r="D329" s="8">
        <v>-1.0301654808966396</v>
      </c>
      <c r="E329" s="8">
        <v>-1.4879800876411395</v>
      </c>
      <c r="F329" s="8">
        <v>-0.79408371414626755</v>
      </c>
      <c r="G329" s="8">
        <v>2.9720446284411501</v>
      </c>
      <c r="H329" s="8">
        <v>1.3536931199747748</v>
      </c>
      <c r="I329" s="8">
        <v>-1.2833778958394959</v>
      </c>
      <c r="J329" s="8">
        <v>2.1105794120443453</v>
      </c>
      <c r="K329" s="9">
        <v>-0.49130368444051747</v>
      </c>
    </row>
    <row r="330" spans="1:11" hidden="1" x14ac:dyDescent="0.25">
      <c r="A330" s="7">
        <v>326</v>
      </c>
      <c r="B330" s="8">
        <v>1.8027184747549914</v>
      </c>
      <c r="C330" s="8">
        <v>-0.33290629628919266</v>
      </c>
      <c r="D330" s="8">
        <v>-0.73940924951852094</v>
      </c>
      <c r="E330" s="8">
        <v>-1.0045897385808027</v>
      </c>
      <c r="F330" s="8">
        <v>-8.2483295176273508E-2</v>
      </c>
      <c r="G330" s="8">
        <v>1.6025495288360965</v>
      </c>
      <c r="H330" s="8">
        <v>1.3536931199747748</v>
      </c>
      <c r="I330" s="8">
        <v>-1.2833778958394959</v>
      </c>
      <c r="J330" s="8">
        <v>2.1105794120443453</v>
      </c>
      <c r="K330" s="9">
        <v>-0.49130368444051747</v>
      </c>
    </row>
    <row r="331" spans="1:11" hidden="1" x14ac:dyDescent="0.25">
      <c r="A331" s="7">
        <v>327</v>
      </c>
      <c r="B331" s="8">
        <v>0.95697150553578991</v>
      </c>
      <c r="C331" s="8">
        <v>-0.91187376809648413</v>
      </c>
      <c r="D331" s="8">
        <v>-0.50492841776197372</v>
      </c>
      <c r="E331" s="8">
        <v>-1.0045897385808027</v>
      </c>
      <c r="F331" s="8">
        <v>0.26463886041884566</v>
      </c>
      <c r="G331" s="8">
        <v>2.2872970786386233</v>
      </c>
      <c r="H331" s="8">
        <v>1.3536931199747748</v>
      </c>
      <c r="I331" s="8">
        <v>-1.2833778958394959</v>
      </c>
      <c r="J331" s="8">
        <v>2.1105794120443453</v>
      </c>
      <c r="K331" s="9">
        <v>-0.49130368444051747</v>
      </c>
    </row>
    <row r="332" spans="1:11" hidden="1" x14ac:dyDescent="0.25">
      <c r="A332" s="7">
        <v>328</v>
      </c>
      <c r="B332" s="8">
        <v>2.8863317790670946</v>
      </c>
      <c r="C332" s="8">
        <v>-0.91187376809648413</v>
      </c>
      <c r="D332" s="8">
        <v>-1.0207862476263776</v>
      </c>
      <c r="E332" s="8">
        <v>-1.0045897385808027</v>
      </c>
      <c r="F332" s="8">
        <v>-1.3552645323583765</v>
      </c>
      <c r="G332" s="8">
        <v>-0.59585049947727775</v>
      </c>
      <c r="H332" s="8">
        <v>1.3536931199747748</v>
      </c>
      <c r="I332" s="8">
        <v>-1.2833778958394959</v>
      </c>
      <c r="J332" s="8">
        <v>-0.47380354147934284</v>
      </c>
      <c r="K332" s="9">
        <v>2.0354009783964293</v>
      </c>
    </row>
    <row r="333" spans="1:11" hidden="1" x14ac:dyDescent="0.25">
      <c r="A333" s="7">
        <v>329</v>
      </c>
      <c r="B333" s="8">
        <v>1.459133768509691</v>
      </c>
      <c r="C333" s="8">
        <v>-0.91187376809648413</v>
      </c>
      <c r="D333" s="8">
        <v>-0.96451084800480624</v>
      </c>
      <c r="E333" s="8">
        <v>-1.0045897385808027</v>
      </c>
      <c r="F333" s="8">
        <v>-1.0139277460231764</v>
      </c>
      <c r="G333" s="8">
        <v>0.91780197903357053</v>
      </c>
      <c r="H333" s="8">
        <v>1.3536931199747748</v>
      </c>
      <c r="I333" s="8">
        <v>-1.2833778958394959</v>
      </c>
      <c r="J333" s="8">
        <v>-0.47380354147934284</v>
      </c>
      <c r="K333" s="9">
        <v>2.0354009783964293</v>
      </c>
    </row>
    <row r="334" spans="1:11" hidden="1" x14ac:dyDescent="0.25">
      <c r="A334" s="7">
        <v>330</v>
      </c>
      <c r="B334" s="8">
        <v>0.93054191274769016</v>
      </c>
      <c r="C334" s="8">
        <v>-0.91187376809648413</v>
      </c>
      <c r="D334" s="8">
        <v>-1.0395447141669014</v>
      </c>
      <c r="E334" s="8">
        <v>-1.1317977251756282</v>
      </c>
      <c r="F334" s="8">
        <v>-1.3610499016182951</v>
      </c>
      <c r="G334" s="8">
        <v>-5.5260328580546414E-2</v>
      </c>
      <c r="H334" s="8">
        <v>1.3536931199747748</v>
      </c>
      <c r="I334" s="8">
        <v>-1.2833778958394959</v>
      </c>
      <c r="J334" s="8">
        <v>2.1105794120443453</v>
      </c>
      <c r="K334" s="9">
        <v>-0.49130368444051747</v>
      </c>
    </row>
    <row r="335" spans="1:11" hidden="1" x14ac:dyDescent="0.25">
      <c r="A335" s="7">
        <v>331</v>
      </c>
      <c r="B335" s="8">
        <v>1.3137710081751415</v>
      </c>
      <c r="C335" s="8">
        <v>0.24606117551809836</v>
      </c>
      <c r="D335" s="8">
        <v>-0.29858528581621213</v>
      </c>
      <c r="E335" s="8">
        <v>0.6491140871519292</v>
      </c>
      <c r="F335" s="8">
        <v>-0.12876624925562252</v>
      </c>
      <c r="G335" s="8">
        <v>-1.4607947729120481</v>
      </c>
      <c r="H335" s="8">
        <v>1.3536931199747748</v>
      </c>
      <c r="I335" s="8">
        <v>-1.2833778958394959</v>
      </c>
      <c r="J335" s="8">
        <v>-0.47380354147934284</v>
      </c>
      <c r="K335" s="9">
        <v>2.0354009783964293</v>
      </c>
    </row>
    <row r="336" spans="1:11" hidden="1" x14ac:dyDescent="0.25">
      <c r="A336" s="7">
        <v>332</v>
      </c>
      <c r="B336" s="8">
        <v>0.1244393327106379</v>
      </c>
      <c r="C336" s="8">
        <v>-1.4908412399037756</v>
      </c>
      <c r="D336" s="8">
        <v>-1.2177501463018774</v>
      </c>
      <c r="E336" s="8">
        <v>-0.16501702705495402</v>
      </c>
      <c r="F336" s="8">
        <v>-0.69573243672765051</v>
      </c>
      <c r="G336" s="8">
        <v>-1.0643619809211122</v>
      </c>
      <c r="H336" s="8">
        <v>1.3536931199747748</v>
      </c>
      <c r="I336" s="8">
        <v>-1.2833778958394959</v>
      </c>
      <c r="J336" s="8">
        <v>-0.47380354147934284</v>
      </c>
      <c r="K336" s="9">
        <v>2.0354009783964293</v>
      </c>
    </row>
    <row r="337" spans="1:11" hidden="1" x14ac:dyDescent="0.25">
      <c r="A337" s="7">
        <v>333</v>
      </c>
      <c r="B337" s="8">
        <v>1.6177113252382913</v>
      </c>
      <c r="C337" s="8">
        <v>-0.91187376809648413</v>
      </c>
      <c r="D337" s="8">
        <v>-0.73003001624825892</v>
      </c>
      <c r="E337" s="8">
        <v>-0.4703161948825354</v>
      </c>
      <c r="F337" s="8">
        <v>-0.60316652856895203</v>
      </c>
      <c r="G337" s="8">
        <v>-0.12733901803344416</v>
      </c>
      <c r="H337" s="8">
        <v>1.3536931199747748</v>
      </c>
      <c r="I337" s="8">
        <v>-1.2833778958394959</v>
      </c>
      <c r="J337" s="8">
        <v>2.1105794120443453</v>
      </c>
      <c r="K337" s="9">
        <v>-0.49130368444051747</v>
      </c>
    </row>
    <row r="338" spans="1:11" hidden="1" x14ac:dyDescent="0.25">
      <c r="A338" s="7">
        <v>334</v>
      </c>
      <c r="B338" s="8">
        <v>1.2741266189929901</v>
      </c>
      <c r="C338" s="8">
        <v>-0.91187376809648413</v>
      </c>
      <c r="D338" s="8">
        <v>-0.87071851530218747</v>
      </c>
      <c r="E338" s="8">
        <v>-0.87738175198597701</v>
      </c>
      <c r="F338" s="8">
        <v>-0.84615203748553514</v>
      </c>
      <c r="G338" s="8">
        <v>0.55740853176908267</v>
      </c>
      <c r="H338" s="8">
        <v>1.3536931199747748</v>
      </c>
      <c r="I338" s="8">
        <v>-1.2833778958394959</v>
      </c>
      <c r="J338" s="8">
        <v>-0.47380354147934284</v>
      </c>
      <c r="K338" s="9">
        <v>2.0354009783964293</v>
      </c>
    </row>
    <row r="339" spans="1:11" hidden="1" x14ac:dyDescent="0.25">
      <c r="A339" s="7">
        <v>335</v>
      </c>
      <c r="B339" s="8">
        <v>0.58695720650238892</v>
      </c>
      <c r="C339" s="8">
        <v>-0.91187376809648413</v>
      </c>
      <c r="D339" s="8">
        <v>-0.60809998373485441</v>
      </c>
      <c r="E339" s="8">
        <v>-0.57208258415839586</v>
      </c>
      <c r="F339" s="8">
        <v>-0.61473726708878917</v>
      </c>
      <c r="G339" s="8">
        <v>8.8897050325248195E-2</v>
      </c>
      <c r="H339" s="8">
        <v>1.6512080913978018</v>
      </c>
      <c r="I339" s="8">
        <v>0.77919372247397933</v>
      </c>
      <c r="J339" s="8">
        <v>-0.47380354147934284</v>
      </c>
      <c r="K339" s="9">
        <v>-0.49130368444051747</v>
      </c>
    </row>
    <row r="340" spans="1:11" hidden="1" x14ac:dyDescent="0.25">
      <c r="A340" s="7">
        <v>336</v>
      </c>
      <c r="B340" s="8">
        <v>0.50766842813808921</v>
      </c>
      <c r="C340" s="8">
        <v>-0.91187376809648413</v>
      </c>
      <c r="D340" s="8">
        <v>-0.45803225141066428</v>
      </c>
      <c r="E340" s="8">
        <v>-0.57208258415839586</v>
      </c>
      <c r="F340" s="8">
        <v>-0.44696155855114839</v>
      </c>
      <c r="G340" s="8">
        <v>0.34117246341038943</v>
      </c>
      <c r="H340" s="8">
        <v>1.6512080913978018</v>
      </c>
      <c r="I340" s="8">
        <v>0.77919372247397933</v>
      </c>
      <c r="J340" s="8">
        <v>-0.47380354147934284</v>
      </c>
      <c r="K340" s="9">
        <v>-0.49130368444051747</v>
      </c>
    </row>
    <row r="341" spans="1:11" hidden="1" x14ac:dyDescent="0.25">
      <c r="A341" s="7">
        <v>337</v>
      </c>
      <c r="B341" s="8">
        <v>0.40195005698568886</v>
      </c>
      <c r="C341" s="8">
        <v>-0.91187376809648413</v>
      </c>
      <c r="D341" s="8">
        <v>-0.41113608505935484</v>
      </c>
      <c r="E341" s="8">
        <v>-0.36854980560667494</v>
      </c>
      <c r="F341" s="8">
        <v>-0.46431766633090454</v>
      </c>
      <c r="G341" s="8">
        <v>-0.37961443111858539</v>
      </c>
      <c r="H341" s="8">
        <v>1.6512080913978018</v>
      </c>
      <c r="I341" s="8">
        <v>0.77919372247397933</v>
      </c>
      <c r="J341" s="8">
        <v>-0.47380354147934284</v>
      </c>
      <c r="K341" s="9">
        <v>-0.49130368444051747</v>
      </c>
    </row>
    <row r="342" spans="1:11" hidden="1" x14ac:dyDescent="0.25">
      <c r="A342" s="7">
        <v>338</v>
      </c>
      <c r="B342" s="8">
        <v>9.8009739922538142E-2</v>
      </c>
      <c r="C342" s="8">
        <v>0.24606117551809836</v>
      </c>
      <c r="D342" s="8">
        <v>-0.25168911946490269</v>
      </c>
      <c r="E342" s="8">
        <v>8.9398946134696899E-2</v>
      </c>
      <c r="F342" s="8">
        <v>-0.34282491187261277</v>
      </c>
      <c r="G342" s="8">
        <v>-1.0283226361946634</v>
      </c>
      <c r="H342" s="8">
        <v>1.6512080913978018</v>
      </c>
      <c r="I342" s="8">
        <v>0.77919372247397933</v>
      </c>
      <c r="J342" s="8">
        <v>-0.47380354147934284</v>
      </c>
      <c r="K342" s="9">
        <v>-0.49130368444051747</v>
      </c>
    </row>
    <row r="343" spans="1:11" hidden="1" x14ac:dyDescent="0.25">
      <c r="A343" s="7">
        <v>339</v>
      </c>
      <c r="B343" s="8">
        <v>0.95697150553578991</v>
      </c>
      <c r="C343" s="8">
        <v>-0.91187376809648413</v>
      </c>
      <c r="D343" s="8">
        <v>-0.60809998373485441</v>
      </c>
      <c r="E343" s="8">
        <v>-0.57208258415839586</v>
      </c>
      <c r="F343" s="8">
        <v>-0.73623002154708095</v>
      </c>
      <c r="G343" s="8">
        <v>-0.92020460201531673</v>
      </c>
      <c r="H343" s="8">
        <v>1.6512080913978018</v>
      </c>
      <c r="I343" s="8">
        <v>0.77919372247397933</v>
      </c>
      <c r="J343" s="8">
        <v>-0.47380354147934284</v>
      </c>
      <c r="K343" s="9">
        <v>-0.49130368444051747</v>
      </c>
    </row>
    <row r="344" spans="1:11" hidden="1" x14ac:dyDescent="0.25">
      <c r="A344" s="7">
        <v>340</v>
      </c>
      <c r="B344" s="8">
        <v>2.1595179773943425</v>
      </c>
      <c r="C344" s="8">
        <v>-0.91187376809648413</v>
      </c>
      <c r="D344" s="8">
        <v>-1.1333370468695203</v>
      </c>
      <c r="E344" s="8">
        <v>-1.2335641144514886</v>
      </c>
      <c r="F344" s="8">
        <v>-1.4651865482968307</v>
      </c>
      <c r="G344" s="8">
        <v>0.52136918704263291</v>
      </c>
      <c r="H344" s="8">
        <v>1.6512080913978018</v>
      </c>
      <c r="I344" s="8">
        <v>-1.2833778958394959</v>
      </c>
      <c r="J344" s="8">
        <v>-0.47380354147934284</v>
      </c>
      <c r="K344" s="9">
        <v>2.0354009783964293</v>
      </c>
    </row>
    <row r="345" spans="1:11" hidden="1" x14ac:dyDescent="0.25">
      <c r="A345" s="7">
        <v>341</v>
      </c>
      <c r="B345" s="8">
        <v>2.1463031810002926</v>
      </c>
      <c r="C345" s="8">
        <v>-0.91187376809648413</v>
      </c>
      <c r="D345" s="8">
        <v>-1.067682413977687</v>
      </c>
      <c r="E345" s="8">
        <v>-1.0809145305376979</v>
      </c>
      <c r="F345" s="8">
        <v>-1.3263376860587832</v>
      </c>
      <c r="G345" s="8">
        <v>0.34117246341038943</v>
      </c>
      <c r="H345" s="8">
        <v>1.6512080913978018</v>
      </c>
      <c r="I345" s="8">
        <v>0.77919372247397933</v>
      </c>
      <c r="J345" s="8">
        <v>-0.47380354147934284</v>
      </c>
      <c r="K345" s="9">
        <v>-0.49130368444051747</v>
      </c>
    </row>
    <row r="346" spans="1:11" hidden="1" x14ac:dyDescent="0.25">
      <c r="A346" s="7">
        <v>342</v>
      </c>
      <c r="B346" s="8">
        <v>1.6309261216323421</v>
      </c>
      <c r="C346" s="8">
        <v>-0.91187376809648413</v>
      </c>
      <c r="D346" s="8">
        <v>-1.1145785803289965</v>
      </c>
      <c r="E346" s="8">
        <v>-1.1826809198135584</v>
      </c>
      <c r="F346" s="8">
        <v>-1.4594011790369121</v>
      </c>
      <c r="G346" s="8">
        <v>0.23305442923104369</v>
      </c>
      <c r="H346" s="8">
        <v>1.6512080913978018</v>
      </c>
      <c r="I346" s="8">
        <v>-1.2833778958394959</v>
      </c>
      <c r="J346" s="8">
        <v>-0.47380354147934284</v>
      </c>
      <c r="K346" s="9">
        <v>2.0354009783964293</v>
      </c>
    </row>
    <row r="347" spans="1:11" hidden="1" x14ac:dyDescent="0.25">
      <c r="A347" s="7">
        <v>343</v>
      </c>
      <c r="B347" s="8">
        <v>1.2609118225989402</v>
      </c>
      <c r="C347" s="8">
        <v>-0.91187376809648413</v>
      </c>
      <c r="D347" s="8">
        <v>-0.96451084800480624</v>
      </c>
      <c r="E347" s="8">
        <v>-1.0045897385808027</v>
      </c>
      <c r="F347" s="8">
        <v>-1.1064936541818744</v>
      </c>
      <c r="G347" s="8">
        <v>0.84572328958067278</v>
      </c>
      <c r="H347" s="8">
        <v>1.6512080913978018</v>
      </c>
      <c r="I347" s="8">
        <v>-1.2833778958394959</v>
      </c>
      <c r="J347" s="8">
        <v>-0.47380354147934284</v>
      </c>
      <c r="K347" s="9">
        <v>2.0354009783964293</v>
      </c>
    </row>
    <row r="348" spans="1:11" hidden="1" x14ac:dyDescent="0.25">
      <c r="A348" s="7">
        <v>344</v>
      </c>
      <c r="B348" s="8">
        <v>1.8820072531192924</v>
      </c>
      <c r="C348" s="8">
        <v>-0.91187376809648413</v>
      </c>
      <c r="D348" s="8">
        <v>-1.0770616472479491</v>
      </c>
      <c r="E348" s="8">
        <v>-1.0554729332187329</v>
      </c>
      <c r="F348" s="8">
        <v>-1.2106303008604105</v>
      </c>
      <c r="G348" s="8">
        <v>1.4223528052038521</v>
      </c>
      <c r="H348" s="8">
        <v>1.6512080913978018</v>
      </c>
      <c r="I348" s="8">
        <v>-1.2833778958394959</v>
      </c>
      <c r="J348" s="8">
        <v>-0.47380354147934284</v>
      </c>
      <c r="K348" s="9">
        <v>2.0354009783964293</v>
      </c>
    </row>
    <row r="349" spans="1:11" hidden="1" x14ac:dyDescent="0.25">
      <c r="A349" s="7">
        <v>345</v>
      </c>
      <c r="B349" s="8">
        <v>1.9745108278776424</v>
      </c>
      <c r="C349" s="8">
        <v>-0.91187376809648413</v>
      </c>
      <c r="D349" s="8">
        <v>-1.0395447141669014</v>
      </c>
      <c r="E349" s="8">
        <v>-1.1317977251756282</v>
      </c>
      <c r="F349" s="8">
        <v>-1.1238497619616306</v>
      </c>
      <c r="G349" s="8">
        <v>0.66552656594842929</v>
      </c>
      <c r="H349" s="8">
        <v>1.6512080913978018</v>
      </c>
      <c r="I349" s="8">
        <v>-1.2833778958394959</v>
      </c>
      <c r="J349" s="8">
        <v>-0.47380354147934284</v>
      </c>
      <c r="K349" s="9">
        <v>2.0354009783964293</v>
      </c>
    </row>
    <row r="350" spans="1:11" hidden="1" x14ac:dyDescent="0.25">
      <c r="A350" s="7">
        <v>346</v>
      </c>
      <c r="B350" s="8">
        <v>1.4987781576918415</v>
      </c>
      <c r="C350" s="8">
        <v>-0.91187376809648413</v>
      </c>
      <c r="D350" s="8">
        <v>-1.0207862476263776</v>
      </c>
      <c r="E350" s="8">
        <v>-0.97914814126183747</v>
      </c>
      <c r="F350" s="8">
        <v>-1.1990595623405729</v>
      </c>
      <c r="G350" s="8">
        <v>0.19701508450459482</v>
      </c>
      <c r="H350" s="8">
        <v>1.6512080913978018</v>
      </c>
      <c r="I350" s="8">
        <v>-1.2833778958394959</v>
      </c>
      <c r="J350" s="8">
        <v>-0.47380354147934284</v>
      </c>
      <c r="K350" s="9">
        <v>2.0354009783964293</v>
      </c>
    </row>
    <row r="351" spans="1:11" hidden="1" x14ac:dyDescent="0.25">
      <c r="A351" s="7">
        <v>347</v>
      </c>
      <c r="B351" s="8">
        <v>1.5780669360561417</v>
      </c>
      <c r="C351" s="8">
        <v>-0.91187376809648413</v>
      </c>
      <c r="D351" s="8">
        <v>-0.88947698184271118</v>
      </c>
      <c r="E351" s="8">
        <v>-1.1063561278566629</v>
      </c>
      <c r="F351" s="8">
        <v>-0.93293257638431504</v>
      </c>
      <c r="G351" s="8">
        <v>-0.19941770748634191</v>
      </c>
      <c r="H351" s="8">
        <v>1.6512080913978018</v>
      </c>
      <c r="I351" s="8">
        <v>0.77919372247397933</v>
      </c>
      <c r="J351" s="8">
        <v>-0.47380354147934284</v>
      </c>
      <c r="K351" s="9">
        <v>-0.49130368444051747</v>
      </c>
    </row>
    <row r="352" spans="1:11" hidden="1" x14ac:dyDescent="0.25">
      <c r="A352" s="7">
        <v>348</v>
      </c>
      <c r="B352" s="8">
        <v>1.5384225468739912</v>
      </c>
      <c r="C352" s="8">
        <v>-0.91187376809648413</v>
      </c>
      <c r="D352" s="8">
        <v>-0.95513161473454433</v>
      </c>
      <c r="E352" s="8">
        <v>-1.0554729332187329</v>
      </c>
      <c r="F352" s="8">
        <v>-1.1296351312215491</v>
      </c>
      <c r="G352" s="8">
        <v>0.26909377395749168</v>
      </c>
      <c r="H352" s="8">
        <v>1.6512080913978018</v>
      </c>
      <c r="I352" s="8">
        <v>0.77919372247397933</v>
      </c>
      <c r="J352" s="8">
        <v>-0.47380354147934284</v>
      </c>
      <c r="K352" s="9">
        <v>-0.49130368444051747</v>
      </c>
    </row>
    <row r="353" spans="1:23" hidden="1" x14ac:dyDescent="0.25">
      <c r="A353" s="7">
        <v>349</v>
      </c>
      <c r="B353" s="8">
        <v>0.94375670914173959</v>
      </c>
      <c r="C353" s="8">
        <v>-0.91187376809648413</v>
      </c>
      <c r="D353" s="8">
        <v>-0.95513161473454433</v>
      </c>
      <c r="E353" s="8">
        <v>-1.0554729332187329</v>
      </c>
      <c r="F353" s="8">
        <v>-0.74201539080699952</v>
      </c>
      <c r="G353" s="8">
        <v>1.8908642866476866</v>
      </c>
      <c r="H353" s="8">
        <v>1.6512080913978018</v>
      </c>
      <c r="I353" s="8">
        <v>0.77919372247397933</v>
      </c>
      <c r="J353" s="8">
        <v>-0.47380354147934284</v>
      </c>
      <c r="K353" s="9">
        <v>-0.49130368444051747</v>
      </c>
    </row>
    <row r="354" spans="1:23" hidden="1" x14ac:dyDescent="0.25">
      <c r="A354" s="7">
        <v>350</v>
      </c>
      <c r="B354" s="8">
        <v>1.3534153973572911</v>
      </c>
      <c r="C354" s="8">
        <v>-0.91187376809648413</v>
      </c>
      <c r="D354" s="8">
        <v>-0.88947698184271118</v>
      </c>
      <c r="E354" s="8">
        <v>-0.82649855734804678</v>
      </c>
      <c r="F354" s="8">
        <v>-0.96185942268390834</v>
      </c>
      <c r="G354" s="8">
        <v>-0.45169312057148314</v>
      </c>
      <c r="H354" s="8">
        <v>1.6512080913978018</v>
      </c>
      <c r="I354" s="8">
        <v>-1.2833778958394959</v>
      </c>
      <c r="J354" s="8">
        <v>2.1105794120443453</v>
      </c>
      <c r="K354" s="9">
        <v>-0.49130368444051747</v>
      </c>
    </row>
    <row r="355" spans="1:23" hidden="1" x14ac:dyDescent="0.25">
      <c r="A355" s="7">
        <v>351</v>
      </c>
      <c r="B355" s="8">
        <v>1.4459189721156411</v>
      </c>
      <c r="C355" s="8">
        <v>-0.91187376809648413</v>
      </c>
      <c r="D355" s="8">
        <v>-0.87071851530218747</v>
      </c>
      <c r="E355" s="8">
        <v>-0.80105696002908178</v>
      </c>
      <c r="F355" s="8">
        <v>-0.93871794564423361</v>
      </c>
      <c r="G355" s="8">
        <v>-0.37961443111858539</v>
      </c>
      <c r="H355" s="8">
        <v>1.6512080913978018</v>
      </c>
      <c r="I355" s="8">
        <v>-1.2833778958394959</v>
      </c>
      <c r="J355" s="8">
        <v>-0.47380354147934284</v>
      </c>
      <c r="K355" s="9">
        <v>2.0354009783964293</v>
      </c>
    </row>
    <row r="356" spans="1:23" hidden="1" x14ac:dyDescent="0.25">
      <c r="A356" s="7">
        <v>352</v>
      </c>
      <c r="B356" s="8">
        <v>1.2741266189929901</v>
      </c>
      <c r="C356" s="8">
        <v>-0.91187376809648413</v>
      </c>
      <c r="D356" s="8">
        <v>-0.86133928203192545</v>
      </c>
      <c r="E356" s="8">
        <v>-0.80105696002908178</v>
      </c>
      <c r="F356" s="8">
        <v>-0.77672760636651139</v>
      </c>
      <c r="G356" s="8">
        <v>0.48532984231618492</v>
      </c>
      <c r="H356" s="8">
        <v>1.6512080913978018</v>
      </c>
      <c r="I356" s="8">
        <v>-1.2833778958394959</v>
      </c>
      <c r="J356" s="8">
        <v>-0.47380354147934284</v>
      </c>
      <c r="K356" s="9">
        <v>2.0354009783964293</v>
      </c>
    </row>
    <row r="357" spans="1:23" hidden="1" x14ac:dyDescent="0.25">
      <c r="A357" s="7">
        <v>353</v>
      </c>
      <c r="B357" s="8">
        <v>1.3402006009632403</v>
      </c>
      <c r="C357" s="8">
        <v>-0.91187376809648413</v>
      </c>
      <c r="D357" s="8">
        <v>-0.75816771605904476</v>
      </c>
      <c r="E357" s="8">
        <v>-0.16501702705495402</v>
      </c>
      <c r="F357" s="8">
        <v>-0.47010303559082312</v>
      </c>
      <c r="G357" s="8">
        <v>-0.2354570522127899</v>
      </c>
      <c r="H357" s="8">
        <v>1.6512080913978018</v>
      </c>
      <c r="I357" s="8">
        <v>-1.2833778958394959</v>
      </c>
      <c r="J357" s="8">
        <v>-0.47380354147934284</v>
      </c>
      <c r="K357" s="9">
        <v>2.0354009783964293</v>
      </c>
    </row>
    <row r="358" spans="1:23" hidden="1" x14ac:dyDescent="0.25">
      <c r="A358" s="7">
        <v>354</v>
      </c>
      <c r="B358" s="8">
        <v>1.1684082478405911</v>
      </c>
      <c r="C358" s="8">
        <v>-0.91187376809648413</v>
      </c>
      <c r="D358" s="8">
        <v>-0.74878848278878274</v>
      </c>
      <c r="E358" s="8">
        <v>-0.82649855734804678</v>
      </c>
      <c r="F358" s="8">
        <v>-0.44696155855114839</v>
      </c>
      <c r="G358" s="8">
        <v>1.0259200132129171</v>
      </c>
      <c r="H358" s="8">
        <v>1.6512080913978018</v>
      </c>
      <c r="I358" s="8">
        <v>-1.2833778958394959</v>
      </c>
      <c r="J358" s="8">
        <v>-0.47380354147934284</v>
      </c>
      <c r="K358" s="9">
        <v>2.0354009783964293</v>
      </c>
    </row>
    <row r="359" spans="1:23" hidden="1" x14ac:dyDescent="0.25">
      <c r="A359" s="7">
        <v>355</v>
      </c>
      <c r="B359" s="8">
        <v>0.70589037404883959</v>
      </c>
      <c r="C359" s="8">
        <v>-0.91187376809648413</v>
      </c>
      <c r="D359" s="8">
        <v>-0.55182458411328317</v>
      </c>
      <c r="E359" s="8">
        <v>-0.67384897343425632</v>
      </c>
      <c r="F359" s="8">
        <v>0.24149738337917093</v>
      </c>
      <c r="G359" s="8">
        <v>1.78274625246834</v>
      </c>
      <c r="H359" s="8">
        <v>1.6512080913978018</v>
      </c>
      <c r="I359" s="8">
        <v>-1.2833778958394959</v>
      </c>
      <c r="J359" s="8">
        <v>2.1105794120443453</v>
      </c>
      <c r="K359" s="9">
        <v>-0.49130368444051747</v>
      </c>
    </row>
    <row r="360" spans="1:23" hidden="1" x14ac:dyDescent="0.25">
      <c r="A360" s="7">
        <v>356</v>
      </c>
      <c r="B360" s="8">
        <v>1.0494750802941404</v>
      </c>
      <c r="C360" s="8">
        <v>0.24606117551809836</v>
      </c>
      <c r="D360" s="8">
        <v>-0.51430765103223552</v>
      </c>
      <c r="E360" s="8">
        <v>-0.77561536271011677</v>
      </c>
      <c r="F360" s="8">
        <v>0.16050221374031004</v>
      </c>
      <c r="G360" s="8">
        <v>1.4944314946567507</v>
      </c>
      <c r="H360" s="8">
        <v>1.6512080913978018</v>
      </c>
      <c r="I360" s="8">
        <v>-1.2833778958394959</v>
      </c>
      <c r="J360" s="8">
        <v>2.1105794120443453</v>
      </c>
      <c r="K360" s="9">
        <v>-0.49130368444051747</v>
      </c>
    </row>
    <row r="361" spans="1:23" hidden="1" x14ac:dyDescent="0.25">
      <c r="A361" s="7">
        <v>357</v>
      </c>
      <c r="B361" s="8">
        <v>0.34909087140948847</v>
      </c>
      <c r="C361" s="8">
        <v>0.24606117551809836</v>
      </c>
      <c r="D361" s="8">
        <v>-0.29858528581621213</v>
      </c>
      <c r="E361" s="8">
        <v>0.24204853004848736</v>
      </c>
      <c r="F361" s="8">
        <v>-0.14033698777546011</v>
      </c>
      <c r="G361" s="8">
        <v>-1.0283226361946634</v>
      </c>
      <c r="H361" s="8">
        <v>1.6512080913978018</v>
      </c>
      <c r="I361" s="8">
        <v>-1.2833778958394959</v>
      </c>
      <c r="J361" s="8">
        <v>-0.47380354147934284</v>
      </c>
      <c r="K361" s="9">
        <v>2.0354009783964293</v>
      </c>
    </row>
    <row r="362" spans="1:23" hidden="1" x14ac:dyDescent="0.25">
      <c r="A362" s="7">
        <v>358</v>
      </c>
      <c r="B362" s="8">
        <v>0.19051331468088817</v>
      </c>
      <c r="C362" s="8">
        <v>0.24606117551809836</v>
      </c>
      <c r="D362" s="8">
        <v>-0.50492841776197372</v>
      </c>
      <c r="E362" s="8">
        <v>0.34381491932434782</v>
      </c>
      <c r="F362" s="8">
        <v>-0.10562477221594824</v>
      </c>
      <c r="G362" s="8">
        <v>-0.59585049947727775</v>
      </c>
      <c r="H362" s="8">
        <v>1.6512080913978018</v>
      </c>
      <c r="I362" s="8">
        <v>-1.2833778958394959</v>
      </c>
      <c r="J362" s="8">
        <v>-0.47380354147934284</v>
      </c>
      <c r="K362" s="9">
        <v>2.0354009783964293</v>
      </c>
    </row>
    <row r="363" spans="1:23" hidden="1" x14ac:dyDescent="0.25">
      <c r="A363" s="7">
        <v>359</v>
      </c>
      <c r="B363" s="8">
        <v>-4.7353020412012281E-2</v>
      </c>
      <c r="C363" s="8">
        <v>0.24606117551809836</v>
      </c>
      <c r="D363" s="8">
        <v>0.29230641021028703</v>
      </c>
      <c r="E363" s="8">
        <v>8.9398946134696899E-2</v>
      </c>
      <c r="F363" s="8">
        <v>0.45555604599616117</v>
      </c>
      <c r="G363" s="8">
        <v>0.12493639505169796</v>
      </c>
      <c r="H363" s="8">
        <v>1.6512080913978018</v>
      </c>
      <c r="I363" s="8">
        <v>0.77919372247397933</v>
      </c>
      <c r="J363" s="8">
        <v>-0.47380354147934284</v>
      </c>
      <c r="K363" s="9">
        <v>-0.49130368444051747</v>
      </c>
    </row>
    <row r="364" spans="1:23" x14ac:dyDescent="0.25">
      <c r="A364" s="10">
        <v>360</v>
      </c>
      <c r="B364" s="11">
        <v>0.50766842813808921</v>
      </c>
      <c r="C364" s="11">
        <v>1.4039961191326813</v>
      </c>
      <c r="D364" s="11">
        <v>1.4084351693714519</v>
      </c>
      <c r="E364" s="11">
        <v>-3.7809040460128784E-2</v>
      </c>
      <c r="F364" s="11">
        <v>0.81424894011111748</v>
      </c>
      <c r="G364" s="11">
        <v>1.2781954262980575</v>
      </c>
      <c r="H364" s="11">
        <v>1.6512080913978018</v>
      </c>
      <c r="I364" s="11">
        <v>0.77919372247397933</v>
      </c>
      <c r="J364" s="11">
        <v>-0.47380354147934284</v>
      </c>
      <c r="K364" s="12">
        <v>-0.49130368444051747</v>
      </c>
    </row>
    <row r="365" spans="1:23" ht="15.75" thickBot="1" x14ac:dyDescent="0.3">
      <c r="W365">
        <f ca="1">W365+1</f>
        <v>30241</v>
      </c>
    </row>
    <row r="366" spans="1:23" x14ac:dyDescent="0.25">
      <c r="V366" s="35" t="s">
        <v>42</v>
      </c>
      <c r="W366" s="26">
        <f ca="1">MOD(itc+181,360)</f>
        <v>181</v>
      </c>
    </row>
    <row r="367" spans="1:23" ht="15.75" thickBot="1" x14ac:dyDescent="0.3">
      <c r="V367" s="34" t="s">
        <v>70</v>
      </c>
      <c r="W367" s="27">
        <f ca="1">MOD(itc+1,360)</f>
        <v>182</v>
      </c>
    </row>
    <row r="368" spans="1:23" ht="15.75" thickBot="1" x14ac:dyDescent="0.3">
      <c r="A368" s="1" t="s">
        <v>69</v>
      </c>
      <c r="B368" s="1" t="s">
        <v>0</v>
      </c>
      <c r="C368" s="1" t="s">
        <v>1</v>
      </c>
      <c r="D368" s="1" t="s">
        <v>2</v>
      </c>
      <c r="E368" s="1" t="s">
        <v>3</v>
      </c>
      <c r="F368" s="1" t="s">
        <v>4</v>
      </c>
      <c r="G368" s="1" t="s">
        <v>5</v>
      </c>
      <c r="H368" s="1" t="s">
        <v>6</v>
      </c>
      <c r="I368" s="1" t="s">
        <v>7</v>
      </c>
      <c r="J368" s="1" t="s">
        <v>8</v>
      </c>
      <c r="K368" s="1" t="s">
        <v>9</v>
      </c>
      <c r="V368" s="35" t="s">
        <v>39</v>
      </c>
      <c r="W368" s="26">
        <v>1</v>
      </c>
    </row>
    <row r="369" spans="1:113" x14ac:dyDescent="0.25">
      <c r="A369">
        <f t="array" aca="1" ref="A369:K369" ca="1">OFFSET(MpgTrSamples,itc,)</f>
        <v>182</v>
      </c>
      <c r="B369" s="4">
        <f ca="1"/>
        <v>0.29623168583328852</v>
      </c>
      <c r="C369" s="5">
        <f ca="1"/>
        <v>-0.91187376809648413</v>
      </c>
      <c r="D369" s="5">
        <f ca="1"/>
        <v>-0.78630541586983038</v>
      </c>
      <c r="E369" s="5">
        <f ca="1"/>
        <v>-0.64840737611529109</v>
      </c>
      <c r="F369" s="5">
        <f ca="1"/>
        <v>-0.92714720712439647</v>
      </c>
      <c r="G369" s="5">
        <f ca="1"/>
        <v>0.52136918704263291</v>
      </c>
      <c r="H369" s="5">
        <f ca="1"/>
        <v>0.16363323428265986</v>
      </c>
      <c r="I369" s="5">
        <f ca="1"/>
        <v>-1.2833778958394959</v>
      </c>
      <c r="J369" s="5">
        <f ca="1"/>
        <v>2.1105794120443453</v>
      </c>
      <c r="K369" s="6">
        <f ca="1"/>
        <v>-0.49130368444051747</v>
      </c>
      <c r="V369" s="35" t="s">
        <v>60</v>
      </c>
      <c r="W369" s="26">
        <v>1E-3</v>
      </c>
    </row>
    <row r="370" spans="1:113" x14ac:dyDescent="0.25">
      <c r="A370">
        <f t="array" aca="1" ref="A370:K370" ca="1">OFFSET(MpgTrSamples,itcp1,)</f>
        <v>183</v>
      </c>
      <c r="B370" s="10">
        <f ca="1"/>
        <v>0.29623168583328852</v>
      </c>
      <c r="C370" s="11">
        <f ca="1"/>
        <v>-0.91187376809648413</v>
      </c>
      <c r="D370" s="11">
        <f ca="1"/>
        <v>-0.56120381738354497</v>
      </c>
      <c r="E370" s="11">
        <f ca="1"/>
        <v>-0.36854980560667494</v>
      </c>
      <c r="F370" s="11">
        <f ca="1"/>
        <v>-0.51985721122612327</v>
      </c>
      <c r="G370" s="11">
        <f ca="1"/>
        <v>-0.19941770748634191</v>
      </c>
      <c r="H370" s="11">
        <f ca="1"/>
        <v>0.16363323428265986</v>
      </c>
      <c r="I370" s="11">
        <f ca="1"/>
        <v>0.77919372247397933</v>
      </c>
      <c r="J370" s="11">
        <f ca="1"/>
        <v>-0.47380354147934284</v>
      </c>
      <c r="K370" s="12">
        <f ca="1"/>
        <v>-0.49130368444051747</v>
      </c>
      <c r="V370" s="36" t="s">
        <v>61</v>
      </c>
      <c r="W370" s="33">
        <v>1E-3</v>
      </c>
    </row>
    <row r="371" spans="1:113" ht="15.75" thickBot="1" x14ac:dyDescent="0.3">
      <c r="V371" s="37" t="s">
        <v>62</v>
      </c>
      <c r="W371" s="27">
        <v>1E-3</v>
      </c>
    </row>
    <row r="373" spans="1:113" x14ac:dyDescent="0.25">
      <c r="K373" s="19" t="s">
        <v>15</v>
      </c>
      <c r="L373" s="19"/>
      <c r="M373" s="19" t="s">
        <v>12</v>
      </c>
      <c r="N373" s="19"/>
      <c r="O373" s="19"/>
      <c r="P373" s="19"/>
      <c r="Q373" s="19"/>
      <c r="R373" s="19"/>
      <c r="S373" s="19"/>
      <c r="T373" s="19"/>
      <c r="U373" s="19"/>
      <c r="V373" s="19" t="s">
        <v>16</v>
      </c>
      <c r="W373" s="19"/>
      <c r="X373" s="23" t="s">
        <v>13</v>
      </c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 t="s">
        <v>14</v>
      </c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 t="s">
        <v>17</v>
      </c>
      <c r="DA373" s="19"/>
      <c r="DB373" s="19"/>
      <c r="DC373" s="19"/>
      <c r="DD373" s="19"/>
      <c r="DE373" s="19"/>
      <c r="DF373" s="19"/>
    </row>
    <row r="374" spans="1:113" x14ac:dyDescent="0.25">
      <c r="L374" s="1">
        <v>1</v>
      </c>
      <c r="M374" s="1">
        <v>2</v>
      </c>
      <c r="N374" s="1">
        <v>3</v>
      </c>
      <c r="O374" s="1">
        <v>4</v>
      </c>
      <c r="P374" s="1">
        <v>5</v>
      </c>
      <c r="Q374" s="1">
        <v>6</v>
      </c>
      <c r="R374" s="1">
        <v>7</v>
      </c>
      <c r="S374" s="1">
        <v>8</v>
      </c>
      <c r="T374" s="1">
        <v>9</v>
      </c>
      <c r="U374" s="1">
        <v>10</v>
      </c>
      <c r="W374" s="1">
        <v>1</v>
      </c>
      <c r="X374" s="1">
        <v>2</v>
      </c>
      <c r="Y374" s="1">
        <v>3</v>
      </c>
      <c r="Z374" s="1">
        <v>4</v>
      </c>
      <c r="AA374" s="1">
        <v>5</v>
      </c>
      <c r="AB374" s="1">
        <v>6</v>
      </c>
      <c r="AC374" s="1">
        <v>7</v>
      </c>
      <c r="AD374" s="1">
        <v>8</v>
      </c>
      <c r="AE374" s="1">
        <v>9</v>
      </c>
      <c r="AF374" s="1">
        <v>10</v>
      </c>
      <c r="AG374" s="1">
        <v>11</v>
      </c>
      <c r="AH374" s="1">
        <v>12</v>
      </c>
      <c r="AI374" s="1">
        <v>13</v>
      </c>
      <c r="AJ374" s="1">
        <v>14</v>
      </c>
      <c r="AK374" s="1">
        <v>15</v>
      </c>
      <c r="AL374" s="1">
        <v>16</v>
      </c>
      <c r="AM374" s="1">
        <v>17</v>
      </c>
      <c r="AN374" s="1">
        <v>18</v>
      </c>
      <c r="AO374" s="1">
        <v>19</v>
      </c>
      <c r="AP374" s="1">
        <v>20</v>
      </c>
      <c r="AQ374" s="1">
        <v>21</v>
      </c>
      <c r="AR374" s="1">
        <v>22</v>
      </c>
      <c r="AS374" s="1">
        <v>23</v>
      </c>
      <c r="AT374" s="1">
        <v>24</v>
      </c>
      <c r="AU374" s="1">
        <v>25</v>
      </c>
      <c r="AV374" s="1">
        <v>26</v>
      </c>
      <c r="AW374" s="1">
        <v>27</v>
      </c>
      <c r="AX374" s="1">
        <v>28</v>
      </c>
      <c r="AY374" s="1">
        <v>29</v>
      </c>
      <c r="AZ374" s="1">
        <v>30</v>
      </c>
      <c r="BA374" s="1">
        <v>31</v>
      </c>
      <c r="BB374" s="1">
        <v>32</v>
      </c>
      <c r="BC374" s="1">
        <v>33</v>
      </c>
      <c r="BD374" s="1">
        <v>34</v>
      </c>
      <c r="BE374" s="1">
        <v>35</v>
      </c>
      <c r="BF374" s="1">
        <v>36</v>
      </c>
      <c r="BG374" s="1">
        <v>37</v>
      </c>
      <c r="BH374" s="1">
        <v>38</v>
      </c>
      <c r="BI374" s="1">
        <v>39</v>
      </c>
      <c r="BJ374" s="1">
        <v>40</v>
      </c>
      <c r="BK374" s="1">
        <v>41</v>
      </c>
      <c r="BL374" s="1">
        <v>42</v>
      </c>
      <c r="BM374" s="1">
        <v>43</v>
      </c>
      <c r="BN374" s="1">
        <v>44</v>
      </c>
      <c r="BO374" s="1">
        <v>45</v>
      </c>
      <c r="BP374" s="1">
        <v>46</v>
      </c>
      <c r="BQ374" s="1">
        <v>47</v>
      </c>
      <c r="BR374" s="1">
        <v>48</v>
      </c>
      <c r="BS374" s="1">
        <v>49</v>
      </c>
      <c r="BT374" s="1">
        <v>50</v>
      </c>
      <c r="BU374" s="1">
        <v>51</v>
      </c>
      <c r="BW374" s="1">
        <v>1</v>
      </c>
      <c r="BX374" s="1">
        <v>2</v>
      </c>
      <c r="BY374" s="1">
        <v>3</v>
      </c>
      <c r="BZ374" s="1">
        <v>4</v>
      </c>
      <c r="CA374" s="1">
        <v>5</v>
      </c>
      <c r="CB374" s="1">
        <v>6</v>
      </c>
      <c r="CC374" s="1">
        <v>7</v>
      </c>
      <c r="CD374" s="1">
        <v>8</v>
      </c>
      <c r="CE374" s="1">
        <v>9</v>
      </c>
      <c r="CF374" s="1">
        <v>10</v>
      </c>
      <c r="CG374" s="1">
        <v>11</v>
      </c>
      <c r="CH374" s="1">
        <v>12</v>
      </c>
      <c r="CI374" s="1">
        <v>13</v>
      </c>
      <c r="CJ374" s="1">
        <v>14</v>
      </c>
      <c r="CK374" s="1">
        <v>15</v>
      </c>
      <c r="CL374" s="1">
        <v>16</v>
      </c>
      <c r="CM374" s="1">
        <v>17</v>
      </c>
      <c r="CN374" s="1">
        <v>18</v>
      </c>
      <c r="CO374" s="1">
        <v>19</v>
      </c>
      <c r="CP374" s="1">
        <v>20</v>
      </c>
      <c r="CQ374" s="1">
        <v>21</v>
      </c>
      <c r="CR374" s="1">
        <v>22</v>
      </c>
      <c r="CS374" s="1">
        <v>23</v>
      </c>
      <c r="CT374" s="1">
        <v>24</v>
      </c>
      <c r="CU374" s="1">
        <v>25</v>
      </c>
      <c r="CV374" s="1">
        <v>26</v>
      </c>
      <c r="CW374" s="1">
        <v>27</v>
      </c>
      <c r="CX374" s="1">
        <v>28</v>
      </c>
      <c r="CY374" s="1">
        <v>29</v>
      </c>
      <c r="CZ374" s="1">
        <v>30</v>
      </c>
      <c r="DA374" s="1">
        <v>31</v>
      </c>
    </row>
    <row r="375" spans="1:113" x14ac:dyDescent="0.25">
      <c r="J375" s="2" t="s">
        <v>18</v>
      </c>
      <c r="K375" s="2" t="s">
        <v>19</v>
      </c>
      <c r="L375" s="2" t="s">
        <v>20</v>
      </c>
      <c r="M375" s="2"/>
      <c r="N375" s="2"/>
      <c r="O375" s="2"/>
      <c r="P375" s="2"/>
      <c r="Q375" s="2"/>
      <c r="R375" s="2"/>
      <c r="S375" s="2"/>
      <c r="T375" s="2"/>
      <c r="U375" s="2"/>
      <c r="V375" s="2" t="s">
        <v>21</v>
      </c>
      <c r="W375" s="2" t="s">
        <v>22</v>
      </c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BV375" s="2" t="s">
        <v>23</v>
      </c>
      <c r="BW375" s="2" t="s">
        <v>24</v>
      </c>
      <c r="BX375" s="2"/>
      <c r="CE375" s="2"/>
      <c r="CF375" s="2"/>
      <c r="CG375" s="2"/>
      <c r="CH375" s="2"/>
      <c r="DB375" s="2" t="s">
        <v>38</v>
      </c>
      <c r="DD375" s="2" t="s">
        <v>25</v>
      </c>
      <c r="DE375" s="2" t="s">
        <v>26</v>
      </c>
      <c r="DF375" s="2" t="s">
        <v>27</v>
      </c>
    </row>
    <row r="376" spans="1:113" x14ac:dyDescent="0.25">
      <c r="G376" s="1">
        <v>1</v>
      </c>
      <c r="H376" t="s">
        <v>1</v>
      </c>
      <c r="I376" t="s">
        <v>0</v>
      </c>
      <c r="J376" s="14">
        <f ca="1">B369</f>
        <v>0.29623168583328852</v>
      </c>
      <c r="K376" s="4">
        <f t="array" aca="1" ref="K376:K384" ca="1">TRANSPOSE(C369:K369)</f>
        <v>-0.91187376809648413</v>
      </c>
      <c r="L376" s="4">
        <f t="array" aca="1" ref="L376:U425" ca="1">IF(ru=0,2*RAND()-1,w_1B+eta_1*(TRANSPOSE(inpB)*del_1B))</f>
        <v>-0.57073075977730225</v>
      </c>
      <c r="M376" s="5">
        <f ca="1"/>
        <v>-0.83202000545818899</v>
      </c>
      <c r="N376" s="5">
        <f ca="1"/>
        <v>0.71685502109745758</v>
      </c>
      <c r="O376" s="5">
        <f ca="1"/>
        <v>0.76813232067248882</v>
      </c>
      <c r="P376" s="5">
        <f ca="1"/>
        <v>-8.4628318909439129E-2</v>
      </c>
      <c r="Q376" s="5">
        <f ca="1"/>
        <v>0.68168444741422796</v>
      </c>
      <c r="R376" s="5">
        <f ca="1"/>
        <v>-0.64418155814131028</v>
      </c>
      <c r="S376" s="5">
        <f ca="1"/>
        <v>0.54092025232278951</v>
      </c>
      <c r="T376" s="5">
        <f ca="1"/>
        <v>1.008839682739435</v>
      </c>
      <c r="U376" s="5">
        <f ca="1"/>
        <v>0.22293300815899394</v>
      </c>
      <c r="V376" s="15">
        <f t="array" aca="1" ref="V376:V425" ca="1">IF(MMULT(w_1A,inpA)&gt;0,MMULT(w_1A,inpA),0)</f>
        <v>1.7607639346077646</v>
      </c>
      <c r="W376" s="4">
        <f t="array" aca="1" ref="W376:BU405" ca="1">IF(ru=0,2*RAND()-1,w_2B+eta_2*(TRANSPOSE(out_1B)*del_2B))</f>
        <v>0.27056152866316269</v>
      </c>
      <c r="X376" s="5">
        <f ca="1"/>
        <v>0.69499411035431147</v>
      </c>
      <c r="Y376" s="5">
        <f ca="1"/>
        <v>0.84823868724393359</v>
      </c>
      <c r="Z376" s="5">
        <f ca="1"/>
        <v>-0.10855679084005829</v>
      </c>
      <c r="AA376" s="5">
        <f ca="1"/>
        <v>-0.30356754028650412</v>
      </c>
      <c r="AB376" s="5">
        <f ca="1"/>
        <v>-9.0112803235585667E-2</v>
      </c>
      <c r="AC376" s="5">
        <f ca="1"/>
        <v>-0.63790032549595654</v>
      </c>
      <c r="AD376" s="5">
        <f ca="1"/>
        <v>0.29922289127771334</v>
      </c>
      <c r="AE376" s="5">
        <f ca="1"/>
        <v>-0.1349522603522694</v>
      </c>
      <c r="AF376" s="5">
        <f ca="1"/>
        <v>-0.35131371303362574</v>
      </c>
      <c r="AG376" s="5">
        <f ca="1"/>
        <v>0.78400142014255514</v>
      </c>
      <c r="AH376" s="5">
        <f ca="1"/>
        <v>-0.79890616680984972</v>
      </c>
      <c r="AI376" s="5">
        <f ca="1"/>
        <v>0.88355216483956855</v>
      </c>
      <c r="AJ376" s="5">
        <f ca="1"/>
        <v>0.79900108532133762</v>
      </c>
      <c r="AK376" s="5">
        <f ca="1"/>
        <v>-0.28208395392572139</v>
      </c>
      <c r="AL376" s="5">
        <f ca="1"/>
        <v>0.61281143466022292</v>
      </c>
      <c r="AM376" s="5">
        <f ca="1"/>
        <v>-0.93083832385807452</v>
      </c>
      <c r="AN376" s="5">
        <f ca="1"/>
        <v>-4.8420871320416892E-2</v>
      </c>
      <c r="AO376" s="5">
        <f ca="1"/>
        <v>0.82542291911901799</v>
      </c>
      <c r="AP376" s="5">
        <f ca="1"/>
        <v>-0.44739340193518579</v>
      </c>
      <c r="AQ376" s="5">
        <f ca="1"/>
        <v>-0.10385261259721669</v>
      </c>
      <c r="AR376" s="5">
        <f ca="1"/>
        <v>0.32835650002004685</v>
      </c>
      <c r="AS376" s="5">
        <f ca="1"/>
        <v>-0.42756312187383544</v>
      </c>
      <c r="AT376" s="5">
        <f ca="1"/>
        <v>0.93325804644816679</v>
      </c>
      <c r="AU376" s="5">
        <f ca="1"/>
        <v>0.60535641414552277</v>
      </c>
      <c r="AV376" s="5">
        <f ca="1"/>
        <v>5.8965995584757999E-2</v>
      </c>
      <c r="AW376" s="5">
        <f ca="1"/>
        <v>0.32535788134573601</v>
      </c>
      <c r="AX376" s="5">
        <f ca="1"/>
        <v>-0.13234675077829192</v>
      </c>
      <c r="AY376" s="5">
        <f ca="1"/>
        <v>-0.40504746921951845</v>
      </c>
      <c r="AZ376" s="5">
        <f ca="1"/>
        <v>0.91410187407231691</v>
      </c>
      <c r="BA376" s="5">
        <f ca="1"/>
        <v>-0.11747583114890152</v>
      </c>
      <c r="BB376" s="5">
        <f ca="1"/>
        <v>-0.12858671048246986</v>
      </c>
      <c r="BC376" s="5">
        <f ca="1"/>
        <v>5.278229945715246E-2</v>
      </c>
      <c r="BD376" s="5">
        <f ca="1"/>
        <v>0.74090631844277177</v>
      </c>
      <c r="BE376" s="5">
        <f ca="1"/>
        <v>0.92330841079581671</v>
      </c>
      <c r="BF376" s="5">
        <f ca="1"/>
        <v>-0.60234464231506557</v>
      </c>
      <c r="BG376" s="5">
        <f ca="1"/>
        <v>-0.81496063151893094</v>
      </c>
      <c r="BH376" s="5">
        <f ca="1"/>
        <v>-0.33236531873829767</v>
      </c>
      <c r="BI376" s="5">
        <f ca="1"/>
        <v>-0.20537240812954793</v>
      </c>
      <c r="BJ376" s="5">
        <f ca="1"/>
        <v>2.9816534448575353E-3</v>
      </c>
      <c r="BK376" s="5">
        <f ca="1"/>
        <v>-0.69011551419138595</v>
      </c>
      <c r="BL376" s="5">
        <f ca="1"/>
        <v>-0.27349618847452195</v>
      </c>
      <c r="BM376" s="5">
        <f ca="1"/>
        <v>0.76460521463196851</v>
      </c>
      <c r="BN376" s="5">
        <f ca="1"/>
        <v>0.1871913578808711</v>
      </c>
      <c r="BO376" s="5">
        <f ca="1"/>
        <v>-0.59718696254464976</v>
      </c>
      <c r="BP376" s="5">
        <f ca="1"/>
        <v>-0.42292368240940958</v>
      </c>
      <c r="BQ376" s="5">
        <f ca="1"/>
        <v>-0.71503796573007472</v>
      </c>
      <c r="BR376" s="5">
        <f ca="1"/>
        <v>0.5663231442510025</v>
      </c>
      <c r="BS376" s="5">
        <f ca="1"/>
        <v>-0.94750663658872269</v>
      </c>
      <c r="BT376" s="5">
        <f ca="1"/>
        <v>0.78418732959054527</v>
      </c>
      <c r="BU376" s="5">
        <f ca="1"/>
        <v>-0.80870851402505817</v>
      </c>
      <c r="BV376" s="4">
        <f t="array" aca="1" ref="BV376:BV405" ca="1">IF(MMULT(w_2A,out_1A)&gt;0,MMULT(w_2A,out_1A),0)</f>
        <v>0</v>
      </c>
      <c r="BW376" s="14">
        <f t="array" aca="1" ref="BW376:DA376" ca="1">IF(ru=0,RAND(),w_3B+eta_3*(TRANSPOSE(out_2B)*delB))</f>
        <v>0.10408411593276459</v>
      </c>
      <c r="BX376" s="21">
        <f ca="1"/>
        <v>1.481423230678458E-2</v>
      </c>
      <c r="BY376" s="21">
        <f ca="1"/>
        <v>0.42940855836012221</v>
      </c>
      <c r="BZ376" s="21">
        <f ca="1"/>
        <v>0.15258354905462507</v>
      </c>
      <c r="CA376" s="21">
        <f ca="1"/>
        <v>-6.5561387946129299E-2</v>
      </c>
      <c r="CB376" s="21">
        <f ca="1"/>
        <v>0.54997745193629666</v>
      </c>
      <c r="CC376" s="21">
        <f ca="1"/>
        <v>0.45744856911702075</v>
      </c>
      <c r="CD376" s="21">
        <f ca="1"/>
        <v>0.80325301406188621</v>
      </c>
      <c r="CE376" s="21">
        <f ca="1"/>
        <v>-7.8510976117569214E-2</v>
      </c>
      <c r="CF376" s="21">
        <f ca="1"/>
        <v>8.8440303598674594E-2</v>
      </c>
      <c r="CG376" s="21">
        <f ca="1"/>
        <v>0.19803486171604773</v>
      </c>
      <c r="CH376" s="21">
        <f ca="1"/>
        <v>-0.41048460360773165</v>
      </c>
      <c r="CI376" s="21">
        <f ca="1"/>
        <v>-0.18887351226408533</v>
      </c>
      <c r="CJ376" s="21">
        <f ca="1"/>
        <v>0.70519889565977578</v>
      </c>
      <c r="CK376" s="21">
        <f ca="1"/>
        <v>7.2611583507720179E-2</v>
      </c>
      <c r="CL376" s="21">
        <f ca="1"/>
        <v>0.43932836676545634</v>
      </c>
      <c r="CM376" s="21">
        <f ca="1"/>
        <v>0.14617703921283975</v>
      </c>
      <c r="CN376" s="21">
        <f ca="1"/>
        <v>0.4097362214626406</v>
      </c>
      <c r="CO376" s="21">
        <f ca="1"/>
        <v>0.43437817976301679</v>
      </c>
      <c r="CP376" s="21">
        <f ca="1"/>
        <v>4.7870562817838962E-2</v>
      </c>
      <c r="CQ376" s="21">
        <f ca="1"/>
        <v>0.19504010812937786</v>
      </c>
      <c r="CR376" s="21">
        <f ca="1"/>
        <v>0.74385258191250203</v>
      </c>
      <c r="CS376" s="21">
        <f ca="1"/>
        <v>-2.7543817734647376E-2</v>
      </c>
      <c r="CT376" s="21">
        <f ca="1"/>
        <v>-0.19004032901024542</v>
      </c>
      <c r="CU376" s="21">
        <f ca="1"/>
        <v>0.34412834358978528</v>
      </c>
      <c r="CV376" s="21">
        <f ca="1"/>
        <v>-0.20656549060146615</v>
      </c>
      <c r="CW376" s="21">
        <f ca="1"/>
        <v>0.23871899732488255</v>
      </c>
      <c r="CX376" s="21">
        <f ca="1"/>
        <v>0.2348527437176903</v>
      </c>
      <c r="CY376" s="21">
        <f ca="1"/>
        <v>-0.10368724380686405</v>
      </c>
      <c r="CZ376" s="21">
        <f ca="1"/>
        <v>0.10066764618955065</v>
      </c>
      <c r="DA376" s="24">
        <f ca="1"/>
        <v>0.45476364006673947</v>
      </c>
      <c r="DB376" s="13">
        <f t="array" aca="1" ref="DB376" ca="1">MMULT(w_3A,out_2A)</f>
        <v>0.73754218179147579</v>
      </c>
      <c r="DD376" s="13">
        <f ca="1">(targA-outA)</f>
        <v>-0.44131049595818728</v>
      </c>
      <c r="DE376" s="15">
        <f t="array" aca="1" ref="DE376:DE405" ca="1">MMULT(TRANSPOSE(w_3A),delA)*IF(out_2A&gt;0,1,0)</f>
        <v>0</v>
      </c>
      <c r="DF376" s="15">
        <f t="array" aca="1" ref="DF376:DF425" ca="1">MMULT(TRANSPOSE(w_2A),del_2A)*IF(out_1A&gt;0,1,0)</f>
        <v>3.5276430996787546E-2</v>
      </c>
      <c r="DI376" s="1">
        <v>1</v>
      </c>
    </row>
    <row r="377" spans="1:113" x14ac:dyDescent="0.25">
      <c r="G377" s="1">
        <v>2</v>
      </c>
      <c r="H377" t="s">
        <v>2</v>
      </c>
      <c r="K377" s="7">
        <f ca="1"/>
        <v>-0.78630541586983038</v>
      </c>
      <c r="L377" s="7">
        <f ca="1"/>
        <v>0.69871899489601452</v>
      </c>
      <c r="M377" s="8">
        <f ca="1"/>
        <v>1.4296046466938633E-2</v>
      </c>
      <c r="N377" s="8">
        <f ca="1"/>
        <v>0.27429513289341495</v>
      </c>
      <c r="O377" s="8">
        <f ca="1"/>
        <v>-2.2381943693139918E-2</v>
      </c>
      <c r="P377" s="8">
        <f ca="1"/>
        <v>-0.76440118772667009</v>
      </c>
      <c r="Q377" s="8">
        <f ca="1"/>
        <v>0.92119245276597483</v>
      </c>
      <c r="R377" s="8">
        <f ca="1"/>
        <v>0.62459438062015282</v>
      </c>
      <c r="S377" s="8">
        <f ca="1"/>
        <v>-0.83938437118382503</v>
      </c>
      <c r="T377" s="8">
        <f ca="1"/>
        <v>-0.88279206583873204</v>
      </c>
      <c r="U377" s="8">
        <f ca="1"/>
        <v>0.35581700922962733</v>
      </c>
      <c r="V377" s="16">
        <f ca="1"/>
        <v>0</v>
      </c>
      <c r="W377" s="7">
        <f ca="1"/>
        <v>-0.17861696781794012</v>
      </c>
      <c r="X377" s="8">
        <f ca="1"/>
        <v>5.1680807190057753E-3</v>
      </c>
      <c r="Y377" s="8">
        <f ca="1"/>
        <v>-0.99283697048670561</v>
      </c>
      <c r="Z377" s="8">
        <f ca="1"/>
        <v>-0.30316570741152293</v>
      </c>
      <c r="AA377" s="8">
        <f ca="1"/>
        <v>5.6401455905279015E-2</v>
      </c>
      <c r="AB377" s="8">
        <f ca="1"/>
        <v>-0.77291726928752991</v>
      </c>
      <c r="AC377" s="8">
        <f ca="1"/>
        <v>-0.67145055362582573</v>
      </c>
      <c r="AD377" s="8">
        <f ca="1"/>
        <v>0.7956217826801919</v>
      </c>
      <c r="AE377" s="8">
        <f ca="1"/>
        <v>0.89846226436161736</v>
      </c>
      <c r="AF377" s="8">
        <f ca="1"/>
        <v>0.67076687389932366</v>
      </c>
      <c r="AG377" s="8">
        <f ca="1"/>
        <v>0.40565484183063327</v>
      </c>
      <c r="AH377" s="8">
        <f ca="1"/>
        <v>0.37868838405428817</v>
      </c>
      <c r="AI377" s="8">
        <f ca="1"/>
        <v>-7.2999863084581229E-2</v>
      </c>
      <c r="AJ377" s="8">
        <f ca="1"/>
        <v>-0.66411424572167055</v>
      </c>
      <c r="AK377" s="8">
        <f ca="1"/>
        <v>0.77116379424024317</v>
      </c>
      <c r="AL377" s="8">
        <f ca="1"/>
        <v>-0.55465822485085248</v>
      </c>
      <c r="AM377" s="8">
        <f ca="1"/>
        <v>0.34259790404144846</v>
      </c>
      <c r="AN377" s="8">
        <f ca="1"/>
        <v>-2.6360912827421822E-2</v>
      </c>
      <c r="AO377" s="8">
        <f ca="1"/>
        <v>0.46511464749173714</v>
      </c>
      <c r="AP377" s="8">
        <f ca="1"/>
        <v>-7.2731558278178211E-3</v>
      </c>
      <c r="AQ377" s="8">
        <f ca="1"/>
        <v>-0.60895204588834451</v>
      </c>
      <c r="AR377" s="8">
        <f ca="1"/>
        <v>-0.56665875105832442</v>
      </c>
      <c r="AS377" s="8">
        <f ca="1"/>
        <v>-0.3371572677377549</v>
      </c>
      <c r="AT377" s="8">
        <f ca="1"/>
        <v>-0.9682429925640097</v>
      </c>
      <c r="AU377" s="8">
        <f ca="1"/>
        <v>0.59178200586935747</v>
      </c>
      <c r="AV377" s="8">
        <f ca="1"/>
        <v>-6.4631699003834558E-2</v>
      </c>
      <c r="AW377" s="8">
        <f ca="1"/>
        <v>2.9564430889081783E-2</v>
      </c>
      <c r="AX377" s="8">
        <f ca="1"/>
        <v>0.2731905595234197</v>
      </c>
      <c r="AY377" s="8">
        <f ca="1"/>
        <v>-0.2307104414771598</v>
      </c>
      <c r="AZ377" s="8">
        <f ca="1"/>
        <v>7.8723847004337322E-2</v>
      </c>
      <c r="BA377" s="8">
        <f ca="1"/>
        <v>-0.55504953895814835</v>
      </c>
      <c r="BB377" s="8">
        <f ca="1"/>
        <v>0.40905373192132471</v>
      </c>
      <c r="BC377" s="8">
        <f ca="1"/>
        <v>-0.67803142938455241</v>
      </c>
      <c r="BD377" s="8">
        <f ca="1"/>
        <v>-0.82270526396686883</v>
      </c>
      <c r="BE377" s="8">
        <f ca="1"/>
        <v>0.64636369667200477</v>
      </c>
      <c r="BF377" s="8">
        <f ca="1"/>
        <v>8.7492581502063283E-4</v>
      </c>
      <c r="BG377" s="8">
        <f ca="1"/>
        <v>-0.14448339329425325</v>
      </c>
      <c r="BH377" s="8">
        <f ca="1"/>
        <v>-0.6694824927670735</v>
      </c>
      <c r="BI377" s="8">
        <f ca="1"/>
        <v>-0.6444424350346013</v>
      </c>
      <c r="BJ377" s="8">
        <f ca="1"/>
        <v>-7.3481149946639374E-2</v>
      </c>
      <c r="BK377" s="8">
        <f ca="1"/>
        <v>0.10719204928413638</v>
      </c>
      <c r="BL377" s="8">
        <f ca="1"/>
        <v>0.60201128358832023</v>
      </c>
      <c r="BM377" s="8">
        <f ca="1"/>
        <v>-0.70167825918028148</v>
      </c>
      <c r="BN377" s="8">
        <f ca="1"/>
        <v>0.40056153759792518</v>
      </c>
      <c r="BO377" s="8">
        <f ca="1"/>
        <v>-0.99495032149527607</v>
      </c>
      <c r="BP377" s="8">
        <f ca="1"/>
        <v>-0.87284310071133897</v>
      </c>
      <c r="BQ377" s="8">
        <f ca="1"/>
        <v>0.81328321277152593</v>
      </c>
      <c r="BR377" s="8">
        <f ca="1"/>
        <v>-4.7721772460460249E-2</v>
      </c>
      <c r="BS377" s="8">
        <f ca="1"/>
        <v>-0.44890508227847353</v>
      </c>
      <c r="BT377" s="8">
        <f ca="1"/>
        <v>0.40530451944610013</v>
      </c>
      <c r="BU377" s="8">
        <f ca="1"/>
        <v>-0.89231415212032261</v>
      </c>
      <c r="BV377" s="16">
        <f ca="1"/>
        <v>0</v>
      </c>
      <c r="DE377" s="16">
        <f ca="1"/>
        <v>0</v>
      </c>
      <c r="DF377" s="16">
        <f ca="1"/>
        <v>0</v>
      </c>
      <c r="DI377" s="1">
        <v>2</v>
      </c>
    </row>
    <row r="378" spans="1:113" x14ac:dyDescent="0.25">
      <c r="G378" s="1">
        <v>3</v>
      </c>
      <c r="H378" t="s">
        <v>3</v>
      </c>
      <c r="K378" s="7">
        <f ca="1"/>
        <v>-0.64840737611529109</v>
      </c>
      <c r="L378" s="7">
        <f ca="1"/>
        <v>0.52290396091107261</v>
      </c>
      <c r="M378" s="8">
        <f ca="1"/>
        <v>-0.58131323651432265</v>
      </c>
      <c r="N378" s="8">
        <f ca="1"/>
        <v>0.6738666986509888</v>
      </c>
      <c r="O378" s="8">
        <f ca="1"/>
        <v>0.48603020295462884</v>
      </c>
      <c r="P378" s="8">
        <f ca="1"/>
        <v>0.35941153969368145</v>
      </c>
      <c r="Q378" s="8">
        <f ca="1"/>
        <v>-0.74340812534123535</v>
      </c>
      <c r="R378" s="8">
        <f ca="1"/>
        <v>0.26799461505141553</v>
      </c>
      <c r="S378" s="8">
        <f ca="1"/>
        <v>0.84897621631930309</v>
      </c>
      <c r="T378" s="8">
        <f ca="1"/>
        <v>0.88478950033495274</v>
      </c>
      <c r="U378" s="8">
        <f ca="1"/>
        <v>-0.9455890701105919</v>
      </c>
      <c r="V378" s="16">
        <f ca="1"/>
        <v>0</v>
      </c>
      <c r="W378" s="7">
        <f ca="1"/>
        <v>0.6101555900878034</v>
      </c>
      <c r="X378" s="8">
        <f ca="1"/>
        <v>0.47828216405241325</v>
      </c>
      <c r="Y378" s="8">
        <f ca="1"/>
        <v>0.51837196136089991</v>
      </c>
      <c r="Z378" s="8">
        <f ca="1"/>
        <v>-0.65430172115101737</v>
      </c>
      <c r="AA378" s="8">
        <f ca="1"/>
        <v>0.73657952464661336</v>
      </c>
      <c r="AB378" s="8">
        <f ca="1"/>
        <v>-0.42357550698230212</v>
      </c>
      <c r="AC378" s="8">
        <f ca="1"/>
        <v>0.10860312607139476</v>
      </c>
      <c r="AD378" s="8">
        <f ca="1"/>
        <v>0.83352914508504661</v>
      </c>
      <c r="AE378" s="8">
        <f ca="1"/>
        <v>-0.46019401180082314</v>
      </c>
      <c r="AF378" s="8">
        <f ca="1"/>
        <v>-0.46629995683269687</v>
      </c>
      <c r="AG378" s="8">
        <f ca="1"/>
        <v>-7.1293527452941666E-2</v>
      </c>
      <c r="AH378" s="8">
        <f ca="1"/>
        <v>-1.0207763938433985</v>
      </c>
      <c r="AI378" s="8">
        <f ca="1"/>
        <v>0.7877071286973476</v>
      </c>
      <c r="AJ378" s="8">
        <f ca="1"/>
        <v>0.6292797672378222</v>
      </c>
      <c r="AK378" s="8">
        <f ca="1"/>
        <v>-0.1949045665090591</v>
      </c>
      <c r="AL378" s="8">
        <f ca="1"/>
        <v>0.73414635582392074</v>
      </c>
      <c r="AM378" s="8">
        <f ca="1"/>
        <v>-2.5815077914833665E-3</v>
      </c>
      <c r="AN378" s="8">
        <f ca="1"/>
        <v>0.15263260893508723</v>
      </c>
      <c r="AO378" s="8">
        <f ca="1"/>
        <v>-0.48230230467957347</v>
      </c>
      <c r="AP378" s="8">
        <f ca="1"/>
        <v>-0.2482557818152997</v>
      </c>
      <c r="AQ378" s="8">
        <f ca="1"/>
        <v>0.54138019150271843</v>
      </c>
      <c r="AR378" s="8">
        <f ca="1"/>
        <v>0.55723023446575226</v>
      </c>
      <c r="AS378" s="8">
        <f ca="1"/>
        <v>0.70225195738357504</v>
      </c>
      <c r="AT378" s="8">
        <f ca="1"/>
        <v>0.81820115586794606</v>
      </c>
      <c r="AU378" s="8">
        <f ca="1"/>
        <v>-0.96675943800770203</v>
      </c>
      <c r="AV378" s="8">
        <f ca="1"/>
        <v>-0.57891750640029549</v>
      </c>
      <c r="AW378" s="8">
        <f ca="1"/>
        <v>-0.47910721665721817</v>
      </c>
      <c r="AX378" s="8">
        <f ca="1"/>
        <v>-0.51812752509739857</v>
      </c>
      <c r="AY378" s="8">
        <f ca="1"/>
        <v>0.4755904254606681</v>
      </c>
      <c r="AZ378" s="8">
        <f ca="1"/>
        <v>-0.94271313941863755</v>
      </c>
      <c r="BA378" s="8">
        <f ca="1"/>
        <v>0.67970360621644155</v>
      </c>
      <c r="BB378" s="8">
        <f ca="1"/>
        <v>0.10218637729034064</v>
      </c>
      <c r="BC378" s="8">
        <f ca="1"/>
        <v>-0.1626938645583727</v>
      </c>
      <c r="BD378" s="8">
        <f ca="1"/>
        <v>0.67726315735671327</v>
      </c>
      <c r="BE378" s="8">
        <f ca="1"/>
        <v>-0.61116396192817335</v>
      </c>
      <c r="BF378" s="8">
        <f ca="1"/>
        <v>1.8238997883061461E-2</v>
      </c>
      <c r="BG378" s="8">
        <f ca="1"/>
        <v>-0.99028678343512944</v>
      </c>
      <c r="BH378" s="8">
        <f ca="1"/>
        <v>-0.18572832571503481</v>
      </c>
      <c r="BI378" s="8">
        <f ca="1"/>
        <v>-1.0365498493728391</v>
      </c>
      <c r="BJ378" s="8">
        <f ca="1"/>
        <v>0.45488355184723112</v>
      </c>
      <c r="BK378" s="8">
        <f ca="1"/>
        <v>-0.78263012493916118</v>
      </c>
      <c r="BL378" s="8">
        <f ca="1"/>
        <v>-5.6574279681056473E-2</v>
      </c>
      <c r="BM378" s="8">
        <f ca="1"/>
        <v>0.2898242070685399</v>
      </c>
      <c r="BN378" s="8">
        <f ca="1"/>
        <v>0.28051408534350603</v>
      </c>
      <c r="BO378" s="8">
        <f ca="1"/>
        <v>-1.0553954781757089</v>
      </c>
      <c r="BP378" s="8">
        <f ca="1"/>
        <v>9.2611677817655932E-2</v>
      </c>
      <c r="BQ378" s="8">
        <f ca="1"/>
        <v>0.50068953961958251</v>
      </c>
      <c r="BR378" s="8">
        <f ca="1"/>
        <v>0.45665253279539531</v>
      </c>
      <c r="BS378" s="8">
        <f ca="1"/>
        <v>0.76934197556946693</v>
      </c>
      <c r="BT378" s="8">
        <f ca="1"/>
        <v>1.556630456954501E-2</v>
      </c>
      <c r="BU378" s="8">
        <f ca="1"/>
        <v>-0.24224490929461368</v>
      </c>
      <c r="BV378" s="16">
        <f ca="1"/>
        <v>0</v>
      </c>
      <c r="DE378" s="16">
        <f ca="1"/>
        <v>0</v>
      </c>
      <c r="DF378" s="16">
        <f ca="1"/>
        <v>0</v>
      </c>
      <c r="DI378" s="1">
        <v>3</v>
      </c>
    </row>
    <row r="379" spans="1:113" x14ac:dyDescent="0.25">
      <c r="G379" s="1">
        <v>4</v>
      </c>
      <c r="H379" t="s">
        <v>4</v>
      </c>
      <c r="K379" s="7">
        <f ca="1"/>
        <v>-0.92714720712439647</v>
      </c>
      <c r="L379" s="7">
        <f ca="1"/>
        <v>-0.67041187866817342</v>
      </c>
      <c r="M379" s="8">
        <f ca="1"/>
        <v>-0.72915571107187249</v>
      </c>
      <c r="N379" s="8">
        <f ca="1"/>
        <v>-0.23636325486229368</v>
      </c>
      <c r="O379" s="8">
        <f ca="1"/>
        <v>0.71614014876494281</v>
      </c>
      <c r="P379" s="8">
        <f ca="1"/>
        <v>-0.87235066913713644</v>
      </c>
      <c r="Q379" s="8">
        <f ca="1"/>
        <v>0.31856271932022479</v>
      </c>
      <c r="R379" s="8">
        <f ca="1"/>
        <v>0.7125616605834344</v>
      </c>
      <c r="S379" s="8">
        <f ca="1"/>
        <v>0.17267655856268849</v>
      </c>
      <c r="T379" s="8">
        <f ca="1"/>
        <v>0.18949675104443109</v>
      </c>
      <c r="U379" s="8">
        <f ca="1"/>
        <v>-0.96286973690122313</v>
      </c>
      <c r="V379" s="16">
        <f ca="1"/>
        <v>0</v>
      </c>
      <c r="W379" s="7">
        <f ca="1"/>
        <v>0.79572026700664167</v>
      </c>
      <c r="X379" s="8">
        <f ca="1"/>
        <v>0.79105892344931072</v>
      </c>
      <c r="Y379" s="8">
        <f ca="1"/>
        <v>-0.68613108029639414</v>
      </c>
      <c r="Z379" s="8">
        <f ca="1"/>
        <v>-0.34385561083332378</v>
      </c>
      <c r="AA379" s="8">
        <f ca="1"/>
        <v>-0.92761460308956822</v>
      </c>
      <c r="AB379" s="8">
        <f ca="1"/>
        <v>-0.68617268286157196</v>
      </c>
      <c r="AC379" s="8">
        <f ca="1"/>
        <v>0.10839294467304392</v>
      </c>
      <c r="AD379" s="8">
        <f ca="1"/>
        <v>0.43904768527808702</v>
      </c>
      <c r="AE379" s="8">
        <f ca="1"/>
        <v>-0.51096043689290849</v>
      </c>
      <c r="AF379" s="8">
        <f ca="1"/>
        <v>0.88588808952457776</v>
      </c>
      <c r="AG379" s="8">
        <f ca="1"/>
        <v>-0.98041949592312494</v>
      </c>
      <c r="AH379" s="8">
        <f ca="1"/>
        <v>0.89547323399664625</v>
      </c>
      <c r="AI379" s="8">
        <f ca="1"/>
        <v>0.54861195121394746</v>
      </c>
      <c r="AJ379" s="8">
        <f ca="1"/>
        <v>-0.95498005074658743</v>
      </c>
      <c r="AK379" s="8">
        <f ca="1"/>
        <v>-0.10710652011079387</v>
      </c>
      <c r="AL379" s="8">
        <f ca="1"/>
        <v>0.26432916153729624</v>
      </c>
      <c r="AM379" s="8">
        <f ca="1"/>
        <v>-0.64590250164506768</v>
      </c>
      <c r="AN379" s="8">
        <f ca="1"/>
        <v>-7.8941698065859198E-2</v>
      </c>
      <c r="AO379" s="8">
        <f ca="1"/>
        <v>0.10991349676307928</v>
      </c>
      <c r="AP379" s="8">
        <f ca="1"/>
        <v>0.29221877493812071</v>
      </c>
      <c r="AQ379" s="8">
        <f ca="1"/>
        <v>-0.88028349808786821</v>
      </c>
      <c r="AR379" s="8">
        <f ca="1"/>
        <v>0.65248114699556892</v>
      </c>
      <c r="AS379" s="8">
        <f ca="1"/>
        <v>0.71667076878323244</v>
      </c>
      <c r="AT379" s="8">
        <f ca="1"/>
        <v>-0.13722223518090484</v>
      </c>
      <c r="AU379" s="8">
        <f ca="1"/>
        <v>-0.17978451657087458</v>
      </c>
      <c r="AV379" s="8">
        <f ca="1"/>
        <v>0.19001760111302973</v>
      </c>
      <c r="AW379" s="8">
        <f ca="1"/>
        <v>0.31368983160762276</v>
      </c>
      <c r="AX379" s="8">
        <f ca="1"/>
        <v>-7.9289059237027892E-2</v>
      </c>
      <c r="AY379" s="8">
        <f ca="1"/>
        <v>-0.780435907437249</v>
      </c>
      <c r="AZ379" s="8">
        <f ca="1"/>
        <v>0.26073371042723942</v>
      </c>
      <c r="BA379" s="8">
        <f ca="1"/>
        <v>-0.98485448929641584</v>
      </c>
      <c r="BB379" s="8">
        <f ca="1"/>
        <v>0.65520686656514671</v>
      </c>
      <c r="BC379" s="8">
        <f ca="1"/>
        <v>-0.94844119337233124</v>
      </c>
      <c r="BD379" s="8">
        <f ca="1"/>
        <v>-0.97105954386937421</v>
      </c>
      <c r="BE379" s="8">
        <f ca="1"/>
        <v>-0.68196056470163458</v>
      </c>
      <c r="BF379" s="8">
        <f ca="1"/>
        <v>-0.64561448473868854</v>
      </c>
      <c r="BG379" s="8">
        <f ca="1"/>
        <v>-0.60946917574477499</v>
      </c>
      <c r="BH379" s="8">
        <f ca="1"/>
        <v>0.86984742893697264</v>
      </c>
      <c r="BI379" s="8">
        <f ca="1"/>
        <v>0.90680795710087048</v>
      </c>
      <c r="BJ379" s="8">
        <f ca="1"/>
        <v>0.4635618270751341</v>
      </c>
      <c r="BK379" s="8">
        <f ca="1"/>
        <v>0.39163314103781088</v>
      </c>
      <c r="BL379" s="8">
        <f ca="1"/>
        <v>0.19981381780188989</v>
      </c>
      <c r="BM379" s="8">
        <f ca="1"/>
        <v>0.94028804449810433</v>
      </c>
      <c r="BN379" s="8">
        <f ca="1"/>
        <v>-0.2047893966218382</v>
      </c>
      <c r="BO379" s="8">
        <f ca="1"/>
        <v>-0.65777301824929713</v>
      </c>
      <c r="BP379" s="8">
        <f ca="1"/>
        <v>-0.63890510712970083</v>
      </c>
      <c r="BQ379" s="8">
        <f ca="1"/>
        <v>0.60131389996490281</v>
      </c>
      <c r="BR379" s="8">
        <f ca="1"/>
        <v>0.8865560052376924</v>
      </c>
      <c r="BS379" s="8">
        <f ca="1"/>
        <v>-0.15234329503707189</v>
      </c>
      <c r="BT379" s="8">
        <f ca="1"/>
        <v>0.77354468615040783</v>
      </c>
      <c r="BU379" s="8">
        <f ca="1"/>
        <v>-0.25454080135304585</v>
      </c>
      <c r="BV379" s="16">
        <f ca="1"/>
        <v>0</v>
      </c>
      <c r="DE379" s="16">
        <f ca="1"/>
        <v>0</v>
      </c>
      <c r="DF379" s="16">
        <f ca="1"/>
        <v>0</v>
      </c>
      <c r="DI379" s="1">
        <v>4</v>
      </c>
    </row>
    <row r="380" spans="1:113" x14ac:dyDescent="0.25">
      <c r="G380" s="1">
        <v>5</v>
      </c>
      <c r="H380" t="s">
        <v>5</v>
      </c>
      <c r="K380" s="7">
        <f ca="1"/>
        <v>0.52136918704263291</v>
      </c>
      <c r="L380" s="7">
        <f ca="1"/>
        <v>-0.12717938761557346</v>
      </c>
      <c r="M380" s="8">
        <f ca="1"/>
        <v>0.90569976795588214</v>
      </c>
      <c r="N380" s="8">
        <f ca="1"/>
        <v>-9.202173084742564E-2</v>
      </c>
      <c r="O380" s="8">
        <f ca="1"/>
        <v>-0.37500828438337191</v>
      </c>
      <c r="P380" s="8">
        <f ca="1"/>
        <v>0.49159471019679196</v>
      </c>
      <c r="Q380" s="8">
        <f ca="1"/>
        <v>0.39455111210556743</v>
      </c>
      <c r="R380" s="8">
        <f ca="1"/>
        <v>1.0568873934793959</v>
      </c>
      <c r="S380" s="8">
        <f ca="1"/>
        <v>0.61890386400418196</v>
      </c>
      <c r="T380" s="8">
        <f ca="1"/>
        <v>0.99637489372810262</v>
      </c>
      <c r="U380" s="8">
        <f ca="1"/>
        <v>0.69991150994697915</v>
      </c>
      <c r="V380" s="16">
        <f ca="1"/>
        <v>0.29228306403917009</v>
      </c>
      <c r="W380" s="7">
        <f ca="1"/>
        <v>0.16968936607017984</v>
      </c>
      <c r="X380" s="8">
        <f ca="1"/>
        <v>0.45801721019010716</v>
      </c>
      <c r="Y380" s="8">
        <f ca="1"/>
        <v>-0.57729273531446434</v>
      </c>
      <c r="Z380" s="8">
        <f ca="1"/>
        <v>0.56804956577562438</v>
      </c>
      <c r="AA380" s="8">
        <f ca="1"/>
        <v>-0.22182940466036538</v>
      </c>
      <c r="AB380" s="8">
        <f ca="1"/>
        <v>0.70261807661180398</v>
      </c>
      <c r="AC380" s="8">
        <f ca="1"/>
        <v>-0.27601128951987702</v>
      </c>
      <c r="AD380" s="8">
        <f ca="1"/>
        <v>-0.45345178205996228</v>
      </c>
      <c r="AE380" s="8">
        <f ca="1"/>
        <v>7.1863016743139455E-2</v>
      </c>
      <c r="AF380" s="8">
        <f ca="1"/>
        <v>0.72163183613020809</v>
      </c>
      <c r="AG380" s="8">
        <f ca="1"/>
        <v>-4.6000616864808629E-2</v>
      </c>
      <c r="AH380" s="8">
        <f ca="1"/>
        <v>-0.93618747153741122</v>
      </c>
      <c r="AI380" s="8">
        <f ca="1"/>
        <v>0.84407010255128301</v>
      </c>
      <c r="AJ380" s="8">
        <f ca="1"/>
        <v>-0.74661236148115784</v>
      </c>
      <c r="AK380" s="8">
        <f ca="1"/>
        <v>0.83376831260744588</v>
      </c>
      <c r="AL380" s="8">
        <f ca="1"/>
        <v>-0.24404424004967179</v>
      </c>
      <c r="AM380" s="8">
        <f ca="1"/>
        <v>0.95940371889336751</v>
      </c>
      <c r="AN380" s="8">
        <f ca="1"/>
        <v>9.2972062480319001E-2</v>
      </c>
      <c r="AO380" s="8">
        <f ca="1"/>
        <v>0.55505242344973249</v>
      </c>
      <c r="AP380" s="8">
        <f ca="1"/>
        <v>-0.75142411179350932</v>
      </c>
      <c r="AQ380" s="8">
        <f ca="1"/>
        <v>0.62305750964933171</v>
      </c>
      <c r="AR380" s="8">
        <f ca="1"/>
        <v>0.94820472873208483</v>
      </c>
      <c r="AS380" s="8">
        <f ca="1"/>
        <v>-7.6347855032877082E-2</v>
      </c>
      <c r="AT380" s="8">
        <f ca="1"/>
        <v>0.75981721100122246</v>
      </c>
      <c r="AU380" s="8">
        <f ca="1"/>
        <v>-0.53456431582973729</v>
      </c>
      <c r="AV380" s="8">
        <f ca="1"/>
        <v>-0.87334250448659112</v>
      </c>
      <c r="AW380" s="8">
        <f ca="1"/>
        <v>-0.67708939531094126</v>
      </c>
      <c r="AX380" s="8">
        <f ca="1"/>
        <v>-0.92554849268050376</v>
      </c>
      <c r="AY380" s="8">
        <f ca="1"/>
        <v>-0.27498494946533264</v>
      </c>
      <c r="AZ380" s="8">
        <f ca="1"/>
        <v>-2.2799168192713E-2</v>
      </c>
      <c r="BA380" s="8">
        <f ca="1"/>
        <v>-0.90333178874832332</v>
      </c>
      <c r="BB380" s="8">
        <f ca="1"/>
        <v>0.54573616239912803</v>
      </c>
      <c r="BC380" s="8">
        <f ca="1"/>
        <v>0.28130048429582338</v>
      </c>
      <c r="BD380" s="8">
        <f ca="1"/>
        <v>0.61367564488907411</v>
      </c>
      <c r="BE380" s="8">
        <f ca="1"/>
        <v>-0.24235146548140502</v>
      </c>
      <c r="BF380" s="8">
        <f ca="1"/>
        <v>-1.8822916653916444E-2</v>
      </c>
      <c r="BG380" s="8">
        <f ca="1"/>
        <v>0.7540729485738259</v>
      </c>
      <c r="BH380" s="8">
        <f ca="1"/>
        <v>-0.2908313186938401</v>
      </c>
      <c r="BI380" s="8">
        <f ca="1"/>
        <v>-0.65367527787119828</v>
      </c>
      <c r="BJ380" s="8">
        <f ca="1"/>
        <v>-0.73319033403827583</v>
      </c>
      <c r="BK380" s="8">
        <f ca="1"/>
        <v>0.73323760187218867</v>
      </c>
      <c r="BL380" s="8">
        <f ca="1"/>
        <v>-0.69964482153994501</v>
      </c>
      <c r="BM380" s="8">
        <f ca="1"/>
        <v>0.36415179769500566</v>
      </c>
      <c r="BN380" s="8">
        <f ca="1"/>
        <v>0.7308505234127971</v>
      </c>
      <c r="BO380" s="8">
        <f ca="1"/>
        <v>-0.18885709195826347</v>
      </c>
      <c r="BP380" s="8">
        <f ca="1"/>
        <v>0.23210187988569755</v>
      </c>
      <c r="BQ380" s="8">
        <f ca="1"/>
        <v>-9.6669988398446205E-2</v>
      </c>
      <c r="BR380" s="8">
        <f ca="1"/>
        <v>-0.46724479477924713</v>
      </c>
      <c r="BS380" s="8">
        <f ca="1"/>
        <v>-0.71236707442604474</v>
      </c>
      <c r="BT380" s="8">
        <f ca="1"/>
        <v>-0.14213774914234278</v>
      </c>
      <c r="BU380" s="8">
        <f ca="1"/>
        <v>0.34185659841071314</v>
      </c>
      <c r="BV380" s="16">
        <f ca="1"/>
        <v>0</v>
      </c>
      <c r="DE380" s="16">
        <f ca="1"/>
        <v>0</v>
      </c>
      <c r="DF380" s="16">
        <f ca="1"/>
        <v>-0.28939095580673724</v>
      </c>
      <c r="DI380" s="1">
        <v>5</v>
      </c>
    </row>
    <row r="381" spans="1:113" x14ac:dyDescent="0.25">
      <c r="G381" s="1">
        <v>6</v>
      </c>
      <c r="H381" t="s">
        <v>6</v>
      </c>
      <c r="K381" s="7">
        <f ca="1"/>
        <v>0.16363323428265986</v>
      </c>
      <c r="L381" s="7">
        <f ca="1"/>
        <v>0.54840040724773076</v>
      </c>
      <c r="M381" s="8">
        <f ca="1"/>
        <v>0.94396351591889349</v>
      </c>
      <c r="N381" s="8">
        <f ca="1"/>
        <v>0.30441851086449534</v>
      </c>
      <c r="O381" s="8">
        <f ca="1"/>
        <v>-0.52655418786275021</v>
      </c>
      <c r="P381" s="8">
        <f ca="1"/>
        <v>1.0060357879375461</v>
      </c>
      <c r="Q381" s="8">
        <f ca="1"/>
        <v>-0.66282108020294594</v>
      </c>
      <c r="R381" s="8">
        <f ca="1"/>
        <v>-0.65048085009178591</v>
      </c>
      <c r="S381" s="8">
        <f ca="1"/>
        <v>0.30412236621885413</v>
      </c>
      <c r="T381" s="8">
        <f ca="1"/>
        <v>-0.78568151214824467</v>
      </c>
      <c r="U381" s="8">
        <f ca="1"/>
        <v>0.17689815596262057</v>
      </c>
      <c r="V381" s="16">
        <f ca="1"/>
        <v>1.5041404970975607</v>
      </c>
      <c r="W381" s="7">
        <f ca="1"/>
        <v>-0.50274450431886053</v>
      </c>
      <c r="X381" s="8">
        <f ca="1"/>
        <v>-0.72866831224812467</v>
      </c>
      <c r="Y381" s="8">
        <f ca="1"/>
        <v>-0.65672817711195597</v>
      </c>
      <c r="Z381" s="8">
        <f ca="1"/>
        <v>0.3666648907320208</v>
      </c>
      <c r="AA381" s="8">
        <f ca="1"/>
        <v>0.56319738722381452</v>
      </c>
      <c r="AB381" s="8">
        <f ca="1"/>
        <v>-0.1040551313167422</v>
      </c>
      <c r="AC381" s="8">
        <f ca="1"/>
        <v>0.46094597047479913</v>
      </c>
      <c r="AD381" s="8">
        <f ca="1"/>
        <v>-0.25426002597775638</v>
      </c>
      <c r="AE381" s="8">
        <f ca="1"/>
        <v>-0.40967057599821394</v>
      </c>
      <c r="AF381" s="8">
        <f ca="1"/>
        <v>0.71293064982331056</v>
      </c>
      <c r="AG381" s="8">
        <f ca="1"/>
        <v>-0.76585465448570444</v>
      </c>
      <c r="AH381" s="8">
        <f ca="1"/>
        <v>0.46725051168215148</v>
      </c>
      <c r="AI381" s="8">
        <f ca="1"/>
        <v>-0.15706666652863827</v>
      </c>
      <c r="AJ381" s="8">
        <f ca="1"/>
        <v>0.83013837507754629</v>
      </c>
      <c r="AK381" s="8">
        <f ca="1"/>
        <v>-0.56537743476948621</v>
      </c>
      <c r="AL381" s="8">
        <f ca="1"/>
        <v>0.88497648928891892</v>
      </c>
      <c r="AM381" s="8">
        <f ca="1"/>
        <v>0.84913932001371251</v>
      </c>
      <c r="AN381" s="8">
        <f ca="1"/>
        <v>-0.46142635643124263</v>
      </c>
      <c r="AO381" s="8">
        <f ca="1"/>
        <v>-0.42524613159780655</v>
      </c>
      <c r="AP381" s="8">
        <f ca="1"/>
        <v>-1.547548768986318E-2</v>
      </c>
      <c r="AQ381" s="8">
        <f ca="1"/>
        <v>0.51405281318696538</v>
      </c>
      <c r="AR381" s="8">
        <f ca="1"/>
        <v>0.63977602681796941</v>
      </c>
      <c r="AS381" s="8">
        <f ca="1"/>
        <v>-0.13878251103393477</v>
      </c>
      <c r="AT381" s="8">
        <f ca="1"/>
        <v>-0.58700441711245344</v>
      </c>
      <c r="AU381" s="8">
        <f ca="1"/>
        <v>0.10469865067861399</v>
      </c>
      <c r="AV381" s="8">
        <f ca="1"/>
        <v>0.64046510156341308</v>
      </c>
      <c r="AW381" s="8">
        <f ca="1"/>
        <v>-0.25307495111569184</v>
      </c>
      <c r="AX381" s="8">
        <f ca="1"/>
        <v>-0.58510363264781662</v>
      </c>
      <c r="AY381" s="8">
        <f ca="1"/>
        <v>-0.72452108380724989</v>
      </c>
      <c r="AZ381" s="8">
        <f ca="1"/>
        <v>0.29362815969133815</v>
      </c>
      <c r="BA381" s="8">
        <f ca="1"/>
        <v>-0.24199056947080333</v>
      </c>
      <c r="BB381" s="8">
        <f ca="1"/>
        <v>0.50107212776089027</v>
      </c>
      <c r="BC381" s="8">
        <f ca="1"/>
        <v>-0.95060727194329575</v>
      </c>
      <c r="BD381" s="8">
        <f ca="1"/>
        <v>0.6740745952249656</v>
      </c>
      <c r="BE381" s="8">
        <f ca="1"/>
        <v>0.17643766942669406</v>
      </c>
      <c r="BF381" s="8">
        <f ca="1"/>
        <v>-0.75529452651976803</v>
      </c>
      <c r="BG381" s="8">
        <f ca="1"/>
        <v>-0.80920553053905364</v>
      </c>
      <c r="BH381" s="8">
        <f ca="1"/>
        <v>-0.95878962967392745</v>
      </c>
      <c r="BI381" s="8">
        <f ca="1"/>
        <v>-0.91439867738247749</v>
      </c>
      <c r="BJ381" s="8">
        <f ca="1"/>
        <v>0.6707037487396279</v>
      </c>
      <c r="BK381" s="8">
        <f ca="1"/>
        <v>0.22574331309955345</v>
      </c>
      <c r="BL381" s="8">
        <f ca="1"/>
        <v>-0.9528177203345285</v>
      </c>
      <c r="BM381" s="8">
        <f ca="1"/>
        <v>-0.80631041637461254</v>
      </c>
      <c r="BN381" s="8">
        <f ca="1"/>
        <v>0.71260849955489247</v>
      </c>
      <c r="BO381" s="8">
        <f ca="1"/>
        <v>-3.3152353156208063E-2</v>
      </c>
      <c r="BP381" s="8">
        <f ca="1"/>
        <v>-0.52872956027098605</v>
      </c>
      <c r="BQ381" s="8">
        <f ca="1"/>
        <v>0.64370749912575975</v>
      </c>
      <c r="BR381" s="8">
        <f ca="1"/>
        <v>0.75347884565600776</v>
      </c>
      <c r="BS381" s="8">
        <f ca="1"/>
        <v>0.36190666873475885</v>
      </c>
      <c r="BT381" s="8">
        <f ca="1"/>
        <v>0.10908100014815966</v>
      </c>
      <c r="BU381" s="8">
        <f ca="1"/>
        <v>0.28574932656616359</v>
      </c>
      <c r="BV381" s="16">
        <f ca="1"/>
        <v>0</v>
      </c>
      <c r="DE381" s="16">
        <f ca="1"/>
        <v>0</v>
      </c>
      <c r="DF381" s="16">
        <f ca="1"/>
        <v>9.5942896322678384E-2</v>
      </c>
      <c r="DI381" s="1">
        <v>6</v>
      </c>
    </row>
    <row r="382" spans="1:113" x14ac:dyDescent="0.25">
      <c r="G382" s="1">
        <v>7</v>
      </c>
      <c r="H382" t="s">
        <v>7</v>
      </c>
      <c r="K382" s="7">
        <f ca="1"/>
        <v>-1.2833778958394959</v>
      </c>
      <c r="L382" s="7">
        <f ca="1"/>
        <v>0.35658464043080484</v>
      </c>
      <c r="M382" s="8">
        <f ca="1"/>
        <v>-0.25394972768289703</v>
      </c>
      <c r="N382" s="8">
        <f ca="1"/>
        <v>-0.21756689416651193</v>
      </c>
      <c r="O382" s="8">
        <f ca="1"/>
        <v>-0.44464365660343613</v>
      </c>
      <c r="P382" s="8">
        <f ca="1"/>
        <v>0.82119138272068859</v>
      </c>
      <c r="Q382" s="8">
        <f ca="1"/>
        <v>-0.67344926024743557</v>
      </c>
      <c r="R382" s="8">
        <f ca="1"/>
        <v>-0.45784090881257067</v>
      </c>
      <c r="S382" s="8">
        <f ca="1"/>
        <v>0.4585763658690617</v>
      </c>
      <c r="T382" s="8">
        <f ca="1"/>
        <v>-5.0583841720714735E-2</v>
      </c>
      <c r="U382" s="8">
        <f ca="1"/>
        <v>-0.97810622770700517</v>
      </c>
      <c r="V382" s="16">
        <f ca="1"/>
        <v>1.3479797118562415</v>
      </c>
      <c r="W382" s="7">
        <f ca="1"/>
        <v>-1.0941382095145653</v>
      </c>
      <c r="X382" s="8">
        <f ca="1"/>
        <v>-0.71295319991782224</v>
      </c>
      <c r="Y382" s="8">
        <f ca="1"/>
        <v>0.31114268931258837</v>
      </c>
      <c r="Z382" s="8">
        <f ca="1"/>
        <v>-0.77731744107909184</v>
      </c>
      <c r="AA382" s="8">
        <f ca="1"/>
        <v>0.50676231139604166</v>
      </c>
      <c r="AB382" s="8">
        <f ca="1"/>
        <v>0.66850030997708687</v>
      </c>
      <c r="AC382" s="8">
        <f ca="1"/>
        <v>0.4706133980111607</v>
      </c>
      <c r="AD382" s="8">
        <f ca="1"/>
        <v>-0.56272255939507032</v>
      </c>
      <c r="AE382" s="8">
        <f ca="1"/>
        <v>0.45759540494647782</v>
      </c>
      <c r="AF382" s="8">
        <f ca="1"/>
        <v>0.31484083485491743</v>
      </c>
      <c r="AG382" s="8">
        <f ca="1"/>
        <v>-7.3019306239129611E-2</v>
      </c>
      <c r="AH382" s="8">
        <f ca="1"/>
        <v>0.6685795397644948</v>
      </c>
      <c r="AI382" s="8">
        <f ca="1"/>
        <v>-0.67552052744053659</v>
      </c>
      <c r="AJ382" s="8">
        <f ca="1"/>
        <v>-0.28974801076668011</v>
      </c>
      <c r="AK382" s="8">
        <f ca="1"/>
        <v>-0.18350622284393933</v>
      </c>
      <c r="AL382" s="8">
        <f ca="1"/>
        <v>0.66079555098563214</v>
      </c>
      <c r="AM382" s="8">
        <f ca="1"/>
        <v>-0.77759343895533251</v>
      </c>
      <c r="AN382" s="8">
        <f ca="1"/>
        <v>-0.34552979216376689</v>
      </c>
      <c r="AO382" s="8">
        <f ca="1"/>
        <v>-0.23784642037427439</v>
      </c>
      <c r="AP382" s="8">
        <f ca="1"/>
        <v>0.44639579228148663</v>
      </c>
      <c r="AQ382" s="8">
        <f ca="1"/>
        <v>0.50671096867503163</v>
      </c>
      <c r="AR382" s="8">
        <f ca="1"/>
        <v>-0.23598086426112347</v>
      </c>
      <c r="AS382" s="8">
        <f ca="1"/>
        <v>0.71602900493874511</v>
      </c>
      <c r="AT382" s="8">
        <f ca="1"/>
        <v>-7.1771062769968877E-2</v>
      </c>
      <c r="AU382" s="8">
        <f ca="1"/>
        <v>-0.53772204054142969</v>
      </c>
      <c r="AV382" s="8">
        <f ca="1"/>
        <v>-0.98664437011938888</v>
      </c>
      <c r="AW382" s="8">
        <f ca="1"/>
        <v>5.0972458720353317E-2</v>
      </c>
      <c r="AX382" s="8">
        <f ca="1"/>
        <v>-1.0430471084803477</v>
      </c>
      <c r="AY382" s="8">
        <f ca="1"/>
        <v>0.44080273027466482</v>
      </c>
      <c r="AZ382" s="8">
        <f ca="1"/>
        <v>-1.0089516630442854</v>
      </c>
      <c r="BA382" s="8">
        <f ca="1"/>
        <v>-0.53071142437240904</v>
      </c>
      <c r="BB382" s="8">
        <f ca="1"/>
        <v>0.82456900954069212</v>
      </c>
      <c r="BC382" s="8">
        <f ca="1"/>
        <v>0.57883724600695641</v>
      </c>
      <c r="BD382" s="8">
        <f ca="1"/>
        <v>-0.88884019443924878</v>
      </c>
      <c r="BE382" s="8">
        <f ca="1"/>
        <v>-0.56150731978978696</v>
      </c>
      <c r="BF382" s="8">
        <f ca="1"/>
        <v>-8.1312220840853173E-3</v>
      </c>
      <c r="BG382" s="8">
        <f ca="1"/>
        <v>0.75161713321027601</v>
      </c>
      <c r="BH382" s="8">
        <f ca="1"/>
        <v>0.58872930667842105</v>
      </c>
      <c r="BI382" s="8">
        <f ca="1"/>
        <v>-0.79928225168430367</v>
      </c>
      <c r="BJ382" s="8">
        <f ca="1"/>
        <v>0.55054644104065864</v>
      </c>
      <c r="BK382" s="8">
        <f ca="1"/>
        <v>-0.70320956795371015</v>
      </c>
      <c r="BL382" s="8">
        <f ca="1"/>
        <v>-0.53116100048069348</v>
      </c>
      <c r="BM382" s="8">
        <f ca="1"/>
        <v>-0.41427189700850814</v>
      </c>
      <c r="BN382" s="8">
        <f ca="1"/>
        <v>-0.28319334054509115</v>
      </c>
      <c r="BO382" s="8">
        <f ca="1"/>
        <v>-0.56866274057280974</v>
      </c>
      <c r="BP382" s="8">
        <f ca="1"/>
        <v>0.76991167121499204</v>
      </c>
      <c r="BQ382" s="8">
        <f ca="1"/>
        <v>-0.96736120821355476</v>
      </c>
      <c r="BR382" s="8">
        <f ca="1"/>
        <v>0.61386152073435396</v>
      </c>
      <c r="BS382" s="8">
        <f ca="1"/>
        <v>0.83359993297284074</v>
      </c>
      <c r="BT382" s="8">
        <f ca="1"/>
        <v>-0.68489436454928798</v>
      </c>
      <c r="BU382" s="8">
        <f ca="1"/>
        <v>0.8709412410451024</v>
      </c>
      <c r="BV382" s="16">
        <f ca="1"/>
        <v>0</v>
      </c>
      <c r="DE382" s="16">
        <f ca="1"/>
        <v>0</v>
      </c>
      <c r="DF382" s="16">
        <f ca="1"/>
        <v>3.2975949427736309E-3</v>
      </c>
      <c r="DI382" s="1">
        <v>7</v>
      </c>
    </row>
    <row r="383" spans="1:113" x14ac:dyDescent="0.25">
      <c r="G383" s="1">
        <v>8</v>
      </c>
      <c r="H383" t="s">
        <v>8</v>
      </c>
      <c r="K383" s="7">
        <f ca="1"/>
        <v>2.1105794120443453</v>
      </c>
      <c r="L383" s="7">
        <f ca="1"/>
        <v>0.77904031427693787</v>
      </c>
      <c r="M383" s="8">
        <f ca="1"/>
        <v>-0.17220692587802247</v>
      </c>
      <c r="N383" s="8">
        <f ca="1"/>
        <v>0.64207581496757493</v>
      </c>
      <c r="O383" s="8">
        <f ca="1"/>
        <v>0.59339758010888433</v>
      </c>
      <c r="P383" s="8">
        <f ca="1"/>
        <v>0.6875605990879724</v>
      </c>
      <c r="Q383" s="8">
        <f ca="1"/>
        <v>0.32808177593449339</v>
      </c>
      <c r="R383" s="8">
        <f ca="1"/>
        <v>-0.38444977173073458</v>
      </c>
      <c r="S383" s="8">
        <f ca="1"/>
        <v>-0.72109622235511439</v>
      </c>
      <c r="T383" s="8">
        <f ca="1"/>
        <v>-0.71170414909499868</v>
      </c>
      <c r="U383" s="8">
        <f ca="1"/>
        <v>0.23176637880957068</v>
      </c>
      <c r="V383" s="16">
        <f ca="1"/>
        <v>0</v>
      </c>
      <c r="W383" s="7">
        <f ca="1"/>
        <v>0.32506870420002232</v>
      </c>
      <c r="X383" s="8">
        <f ca="1"/>
        <v>-0.49306787593210066</v>
      </c>
      <c r="Y383" s="8">
        <f ca="1"/>
        <v>0.76233208054155366</v>
      </c>
      <c r="Z383" s="8">
        <f ca="1"/>
        <v>0.20643071748237318</v>
      </c>
      <c r="AA383" s="8">
        <f ca="1"/>
        <v>-0.95992013031397483</v>
      </c>
      <c r="AB383" s="8">
        <f ca="1"/>
        <v>0.23673942339156709</v>
      </c>
      <c r="AC383" s="8">
        <f ca="1"/>
        <v>-0.68565553694297554</v>
      </c>
      <c r="AD383" s="8">
        <f ca="1"/>
        <v>-0.14474369085995739</v>
      </c>
      <c r="AE383" s="8">
        <f ca="1"/>
        <v>-0.44507472857859698</v>
      </c>
      <c r="AF383" s="8">
        <f ca="1"/>
        <v>-0.67895703114942385</v>
      </c>
      <c r="AG383" s="8">
        <f ca="1"/>
        <v>0.36732821049742481</v>
      </c>
      <c r="AH383" s="8">
        <f ca="1"/>
        <v>-0.65416618175537</v>
      </c>
      <c r="AI383" s="8">
        <f ca="1"/>
        <v>-0.50021736366360869</v>
      </c>
      <c r="AJ383" s="8">
        <f ca="1"/>
        <v>-0.83118753220143171</v>
      </c>
      <c r="AK383" s="8">
        <f ca="1"/>
        <v>-1.0472129276225046</v>
      </c>
      <c r="AL383" s="8">
        <f ca="1"/>
        <v>2.5454800841467864E-2</v>
      </c>
      <c r="AM383" s="8">
        <f ca="1"/>
        <v>-0.82152308761662074</v>
      </c>
      <c r="AN383" s="8">
        <f ca="1"/>
        <v>-0.85971288862081985</v>
      </c>
      <c r="AO383" s="8">
        <f ca="1"/>
        <v>5.1254251222786019E-2</v>
      </c>
      <c r="AP383" s="8">
        <f ca="1"/>
        <v>1.876395550609176E-3</v>
      </c>
      <c r="AQ383" s="8">
        <f ca="1"/>
        <v>0.5749729304229465</v>
      </c>
      <c r="AR383" s="8">
        <f ca="1"/>
        <v>-0.94865254839059987</v>
      </c>
      <c r="AS383" s="8">
        <f ca="1"/>
        <v>0.89666184542164906</v>
      </c>
      <c r="AT383" s="8">
        <f ca="1"/>
        <v>-0.31904293047445126</v>
      </c>
      <c r="AU383" s="8">
        <f ca="1"/>
        <v>-0.95259720201366027</v>
      </c>
      <c r="AV383" s="8">
        <f ca="1"/>
        <v>0.56283620522176303</v>
      </c>
      <c r="AW383" s="8">
        <f ca="1"/>
        <v>0.5796071467015198</v>
      </c>
      <c r="AX383" s="8">
        <f ca="1"/>
        <v>0.5808335536839887</v>
      </c>
      <c r="AY383" s="8">
        <f ca="1"/>
        <v>0.44042510778630162</v>
      </c>
      <c r="AZ383" s="8">
        <f ca="1"/>
        <v>-0.53848200222549625</v>
      </c>
      <c r="BA383" s="8">
        <f ca="1"/>
        <v>0.41521877519466072</v>
      </c>
      <c r="BB383" s="8">
        <f ca="1"/>
        <v>-0.70207800793904251</v>
      </c>
      <c r="BC383" s="8">
        <f ca="1"/>
        <v>-0.54285141062617226</v>
      </c>
      <c r="BD383" s="8">
        <f ca="1"/>
        <v>-0.9793227733286447</v>
      </c>
      <c r="BE383" s="8">
        <f ca="1"/>
        <v>-0.28286410045724997</v>
      </c>
      <c r="BF383" s="8">
        <f ca="1"/>
        <v>-0.97652055933770177</v>
      </c>
      <c r="BG383" s="8">
        <f ca="1"/>
        <v>0.17493098075948219</v>
      </c>
      <c r="BH383" s="8">
        <f ca="1"/>
        <v>0.67489813954379674</v>
      </c>
      <c r="BI383" s="8">
        <f ca="1"/>
        <v>-0.57916684397564933</v>
      </c>
      <c r="BJ383" s="8">
        <f ca="1"/>
        <v>0.95494668755910617</v>
      </c>
      <c r="BK383" s="8">
        <f ca="1"/>
        <v>0.17155277680786224</v>
      </c>
      <c r="BL383" s="8">
        <f ca="1"/>
        <v>-0.85642561305327569</v>
      </c>
      <c r="BM383" s="8">
        <f ca="1"/>
        <v>-0.63172022558639573</v>
      </c>
      <c r="BN383" s="8">
        <f ca="1"/>
        <v>0.63929978793953179</v>
      </c>
      <c r="BO383" s="8">
        <f ca="1"/>
        <v>-0.48720896912413381</v>
      </c>
      <c r="BP383" s="8">
        <f ca="1"/>
        <v>0.96182019960856113</v>
      </c>
      <c r="BQ383" s="8">
        <f ca="1"/>
        <v>0.18953546527542686</v>
      </c>
      <c r="BR383" s="8">
        <f ca="1"/>
        <v>0.79137815840197723</v>
      </c>
      <c r="BS383" s="8">
        <f ca="1"/>
        <v>-0.94334562027289426</v>
      </c>
      <c r="BT383" s="8">
        <f ca="1"/>
        <v>0.60231623800237233</v>
      </c>
      <c r="BU383" s="8">
        <f ca="1"/>
        <v>0.70957448687314895</v>
      </c>
      <c r="BV383" s="16">
        <f ca="1"/>
        <v>0</v>
      </c>
      <c r="DE383" s="16">
        <f ca="1"/>
        <v>0</v>
      </c>
      <c r="DF383" s="16">
        <f ca="1"/>
        <v>0</v>
      </c>
      <c r="DI383" s="1">
        <v>8</v>
      </c>
    </row>
    <row r="384" spans="1:113" x14ac:dyDescent="0.25">
      <c r="G384" s="1">
        <v>9</v>
      </c>
      <c r="H384" t="s">
        <v>9</v>
      </c>
      <c r="K384" s="7">
        <f ca="1"/>
        <v>-0.49130368444051747</v>
      </c>
      <c r="L384" s="7">
        <f ca="1"/>
        <v>0.25452069453431425</v>
      </c>
      <c r="M384" s="8">
        <f ca="1"/>
        <v>0.78621958301058281</v>
      </c>
      <c r="N384" s="8">
        <f ca="1"/>
        <v>0.49497577242607987</v>
      </c>
      <c r="O384" s="8">
        <f ca="1"/>
        <v>-0.53535922788293633</v>
      </c>
      <c r="P384" s="8">
        <f ca="1"/>
        <v>0.13003827432739168</v>
      </c>
      <c r="Q384" s="8">
        <f ca="1"/>
        <v>0.22573237263312465</v>
      </c>
      <c r="R384" s="8">
        <f ca="1"/>
        <v>-0.34965406227749707</v>
      </c>
      <c r="S384" s="8">
        <f ca="1"/>
        <v>0.89446571848604917</v>
      </c>
      <c r="T384" s="8">
        <f ca="1"/>
        <v>-0.52005711583511194</v>
      </c>
      <c r="U384" s="8">
        <f ca="1"/>
        <v>-0.29634096443755031</v>
      </c>
      <c r="V384" s="16">
        <f ca="1"/>
        <v>1.7255909153448632</v>
      </c>
      <c r="W384" s="7">
        <f ca="1"/>
        <v>0.21568610361691609</v>
      </c>
      <c r="X384" s="8">
        <f ca="1"/>
        <v>0.83764063978390535</v>
      </c>
      <c r="Y384" s="8">
        <f ca="1"/>
        <v>0.31772868900363471</v>
      </c>
      <c r="Z384" s="8">
        <f ca="1"/>
        <v>0.63262604127842381</v>
      </c>
      <c r="AA384" s="8">
        <f ca="1"/>
        <v>0.39514189940740319</v>
      </c>
      <c r="AB384" s="8">
        <f ca="1"/>
        <v>-9.3216154551040487E-2</v>
      </c>
      <c r="AC384" s="8">
        <f ca="1"/>
        <v>0.70787390467433664</v>
      </c>
      <c r="AD384" s="8">
        <f ca="1"/>
        <v>-0.30426035270623175</v>
      </c>
      <c r="AE384" s="8">
        <f ca="1"/>
        <v>0.12663626242710829</v>
      </c>
      <c r="AF384" s="8">
        <f ca="1"/>
        <v>0.58390213330790763</v>
      </c>
      <c r="AG384" s="8">
        <f ca="1"/>
        <v>0.47659303642917916</v>
      </c>
      <c r="AH384" s="8">
        <f ca="1"/>
        <v>0.59621127109450034</v>
      </c>
      <c r="AI384" s="8">
        <f ca="1"/>
        <v>-0.66435506883919271</v>
      </c>
      <c r="AJ384" s="8">
        <f ca="1"/>
        <v>-0.70780534785015004</v>
      </c>
      <c r="AK384" s="8">
        <f ca="1"/>
        <v>0.65875414372818974</v>
      </c>
      <c r="AL384" s="8">
        <f ca="1"/>
        <v>-0.83872558739145631</v>
      </c>
      <c r="AM384" s="8">
        <f ca="1"/>
        <v>-0.59705323080796324</v>
      </c>
      <c r="AN384" s="8">
        <f ca="1"/>
        <v>-0.3689123329292251</v>
      </c>
      <c r="AO384" s="8">
        <f ca="1"/>
        <v>-3.3029617057773575E-2</v>
      </c>
      <c r="AP384" s="8">
        <f ca="1"/>
        <v>-0.78419684063169948</v>
      </c>
      <c r="AQ384" s="8">
        <f ca="1"/>
        <v>-0.16377808984126938</v>
      </c>
      <c r="AR384" s="8">
        <f ca="1"/>
        <v>-0.78444499572738913</v>
      </c>
      <c r="AS384" s="8">
        <f ca="1"/>
        <v>-0.6595599361440605</v>
      </c>
      <c r="AT384" s="8">
        <f ca="1"/>
        <v>0.37663018468665849</v>
      </c>
      <c r="AU384" s="8">
        <f ca="1"/>
        <v>-9.0513030640666819E-2</v>
      </c>
      <c r="AV384" s="8">
        <f ca="1"/>
        <v>0.16975442516674472</v>
      </c>
      <c r="AW384" s="8">
        <f ca="1"/>
        <v>0.82570235628025013</v>
      </c>
      <c r="AX384" s="8">
        <f ca="1"/>
        <v>0.78431590725240119</v>
      </c>
      <c r="AY384" s="8">
        <f ca="1"/>
        <v>0.13045946314865065</v>
      </c>
      <c r="AZ384" s="8">
        <f ca="1"/>
        <v>0.62255089681390863</v>
      </c>
      <c r="BA384" s="8">
        <f ca="1"/>
        <v>0.12482501972107732</v>
      </c>
      <c r="BB384" s="8">
        <f ca="1"/>
        <v>0.87341453290481952</v>
      </c>
      <c r="BC384" s="8">
        <f ca="1"/>
        <v>-0.14071999464033</v>
      </c>
      <c r="BD384" s="8">
        <f ca="1"/>
        <v>0.41579041483340384</v>
      </c>
      <c r="BE384" s="8">
        <f ca="1"/>
        <v>-1.1737950383519722</v>
      </c>
      <c r="BF384" s="8">
        <f ca="1"/>
        <v>0.57231413849405599</v>
      </c>
      <c r="BG384" s="8">
        <f ca="1"/>
        <v>0.1762579593106631</v>
      </c>
      <c r="BH384" s="8">
        <f ca="1"/>
        <v>0.13779103274731233</v>
      </c>
      <c r="BI384" s="8">
        <f ca="1"/>
        <v>-8.715256639004175E-2</v>
      </c>
      <c r="BJ384" s="8">
        <f ca="1"/>
        <v>9.2590212384518519E-2</v>
      </c>
      <c r="BK384" s="8">
        <f ca="1"/>
        <v>-1.0186726424165493</v>
      </c>
      <c r="BL384" s="8">
        <f ca="1"/>
        <v>0.57999525897892945</v>
      </c>
      <c r="BM384" s="8">
        <f ca="1"/>
        <v>0.37138844152736561</v>
      </c>
      <c r="BN384" s="8">
        <f ca="1"/>
        <v>0.68195514180134809</v>
      </c>
      <c r="BO384" s="8">
        <f ca="1"/>
        <v>0.31848974096237936</v>
      </c>
      <c r="BP384" s="8">
        <f ca="1"/>
        <v>0.71414637401284198</v>
      </c>
      <c r="BQ384" s="8">
        <f ca="1"/>
        <v>-0.6301072182926134</v>
      </c>
      <c r="BR384" s="8">
        <f ca="1"/>
        <v>-0.93945753939971388</v>
      </c>
      <c r="BS384" s="8">
        <f ca="1"/>
        <v>-0.79721364996165889</v>
      </c>
      <c r="BT384" s="8">
        <f ca="1"/>
        <v>0.14354296384896653</v>
      </c>
      <c r="BU384" s="8">
        <f ca="1"/>
        <v>0.63339292574907313</v>
      </c>
      <c r="BV384" s="16">
        <f ca="1"/>
        <v>0</v>
      </c>
      <c r="DE384" s="16">
        <f ca="1"/>
        <v>0</v>
      </c>
      <c r="DF384" s="16">
        <f ca="1"/>
        <v>4.2218799898175695E-2</v>
      </c>
      <c r="DI384" s="1">
        <v>9</v>
      </c>
    </row>
    <row r="385" spans="7:113" x14ac:dyDescent="0.25">
      <c r="G385" s="1">
        <v>10</v>
      </c>
      <c r="K385" s="17">
        <v>1</v>
      </c>
      <c r="L385" s="7">
        <f ca="1"/>
        <v>-7.1805751618737824E-3</v>
      </c>
      <c r="M385" s="8">
        <f ca="1"/>
        <v>0.72975560675376083</v>
      </c>
      <c r="N385" s="8">
        <f ca="1"/>
        <v>-0.19621569588822127</v>
      </c>
      <c r="O385" s="8">
        <f ca="1"/>
        <v>-0.40893793686115204</v>
      </c>
      <c r="P385" s="8">
        <f ca="1"/>
        <v>0.54672802127165476</v>
      </c>
      <c r="Q385" s="8">
        <f ca="1"/>
        <v>3.6997128333700652E-3</v>
      </c>
      <c r="R385" s="8">
        <f ca="1"/>
        <v>0.22153596557054744</v>
      </c>
      <c r="S385" s="8">
        <f ca="1"/>
        <v>-5.5857494795257888E-2</v>
      </c>
      <c r="T385" s="8">
        <f ca="1"/>
        <v>-0.50918338656013817</v>
      </c>
      <c r="U385" s="8">
        <f ca="1"/>
        <v>-0.45274451882003097</v>
      </c>
      <c r="V385" s="16">
        <f ca="1"/>
        <v>0</v>
      </c>
      <c r="W385" s="7">
        <f ca="1"/>
        <v>-0.71184548692105343</v>
      </c>
      <c r="X385" s="8">
        <f ca="1"/>
        <v>-0.32541901221447594</v>
      </c>
      <c r="Y385" s="8">
        <f ca="1"/>
        <v>-0.48884897654648141</v>
      </c>
      <c r="Z385" s="8">
        <f ca="1"/>
        <v>-0.74126454116010532</v>
      </c>
      <c r="AA385" s="8">
        <f ca="1"/>
        <v>0.24112692936801014</v>
      </c>
      <c r="AB385" s="8">
        <f ca="1"/>
        <v>0.17663947496136065</v>
      </c>
      <c r="AC385" s="8">
        <f ca="1"/>
        <v>-0.46205318639062265</v>
      </c>
      <c r="AD385" s="8">
        <f ca="1"/>
        <v>0.82630298113055534</v>
      </c>
      <c r="AE385" s="8">
        <f ca="1"/>
        <v>-0.1266500946557578</v>
      </c>
      <c r="AF385" s="8">
        <f ca="1"/>
        <v>0.96429835151429866</v>
      </c>
      <c r="AG385" s="8">
        <f ca="1"/>
        <v>-0.91461053293373762</v>
      </c>
      <c r="AH385" s="8">
        <f ca="1"/>
        <v>-0.41032965183333464</v>
      </c>
      <c r="AI385" s="8">
        <f ca="1"/>
        <v>0.94559757543605771</v>
      </c>
      <c r="AJ385" s="8">
        <f ca="1"/>
        <v>-0.47965492096817919</v>
      </c>
      <c r="AK385" s="8">
        <f ca="1"/>
        <v>0.30053384613734652</v>
      </c>
      <c r="AL385" s="8">
        <f ca="1"/>
        <v>-0.76082172689908456</v>
      </c>
      <c r="AM385" s="8">
        <f ca="1"/>
        <v>-0.80867281380658718</v>
      </c>
      <c r="AN385" s="8">
        <f ca="1"/>
        <v>-0.61944884501313224</v>
      </c>
      <c r="AO385" s="8">
        <f ca="1"/>
        <v>0.82052487027334597</v>
      </c>
      <c r="AP385" s="8">
        <f ca="1"/>
        <v>-0.73096376811680419</v>
      </c>
      <c r="AQ385" s="8">
        <f ca="1"/>
        <v>-0.36054846460232487</v>
      </c>
      <c r="AR385" s="8">
        <f ca="1"/>
        <v>-7.3958189042113168E-2</v>
      </c>
      <c r="AS385" s="8">
        <f ca="1"/>
        <v>0.60710717671129255</v>
      </c>
      <c r="AT385" s="8">
        <f ca="1"/>
        <v>0.81163945585204111</v>
      </c>
      <c r="AU385" s="8">
        <f ca="1"/>
        <v>0.13377057795703085</v>
      </c>
      <c r="AV385" s="8">
        <f ca="1"/>
        <v>-2.9870917494356719E-2</v>
      </c>
      <c r="AW385" s="8">
        <f ca="1"/>
        <v>-0.39473392940456553</v>
      </c>
      <c r="AX385" s="8">
        <f ca="1"/>
        <v>-0.29460513448219716</v>
      </c>
      <c r="AY385" s="8">
        <f ca="1"/>
        <v>-0.8723683537815532</v>
      </c>
      <c r="AZ385" s="8">
        <f ca="1"/>
        <v>-0.60523239733253809</v>
      </c>
      <c r="BA385" s="8">
        <f ca="1"/>
        <v>-0.10743034254945731</v>
      </c>
      <c r="BB385" s="8">
        <f ca="1"/>
        <v>-0.8261159862520947</v>
      </c>
      <c r="BC385" s="8">
        <f ca="1"/>
        <v>7.4333951456223346E-2</v>
      </c>
      <c r="BD385" s="8">
        <f ca="1"/>
        <v>-0.25876247549221743</v>
      </c>
      <c r="BE385" s="8">
        <f ca="1"/>
        <v>-1.0181815219767552</v>
      </c>
      <c r="BF385" s="8">
        <f ca="1"/>
        <v>-0.72760619703902751</v>
      </c>
      <c r="BG385" s="8">
        <f ca="1"/>
        <v>0.29756865519176423</v>
      </c>
      <c r="BH385" s="8">
        <f ca="1"/>
        <v>-0.30317427459963275</v>
      </c>
      <c r="BI385" s="8">
        <f ca="1"/>
        <v>-0.86050153718886624</v>
      </c>
      <c r="BJ385" s="8">
        <f ca="1"/>
        <v>0.72288417393355264</v>
      </c>
      <c r="BK385" s="8">
        <f ca="1"/>
        <v>-0.20774692361691213</v>
      </c>
      <c r="BL385" s="8">
        <f ca="1"/>
        <v>0.96567977623861401</v>
      </c>
      <c r="BM385" s="8">
        <f ca="1"/>
        <v>0.56255968127379896</v>
      </c>
      <c r="BN385" s="8">
        <f ca="1"/>
        <v>-0.55351268749720761</v>
      </c>
      <c r="BO385" s="8">
        <f ca="1"/>
        <v>0.10803695517305223</v>
      </c>
      <c r="BP385" s="8">
        <f ca="1"/>
        <v>-0.50965385827074594</v>
      </c>
      <c r="BQ385" s="8">
        <f ca="1"/>
        <v>0.67229420257386763</v>
      </c>
      <c r="BR385" s="8">
        <f ca="1"/>
        <v>5.5898275322532179E-2</v>
      </c>
      <c r="BS385" s="8">
        <f ca="1"/>
        <v>-0.22873479174079808</v>
      </c>
      <c r="BT385" s="8">
        <f ca="1"/>
        <v>0.4618776680295707</v>
      </c>
      <c r="BU385" s="8">
        <f ca="1"/>
        <v>-0.67633091782344634</v>
      </c>
      <c r="BV385" s="16">
        <f ca="1"/>
        <v>0</v>
      </c>
      <c r="DE385" s="16">
        <f ca="1"/>
        <v>0</v>
      </c>
      <c r="DF385" s="16">
        <f ca="1"/>
        <v>0</v>
      </c>
      <c r="DI385" s="1">
        <v>10</v>
      </c>
    </row>
    <row r="386" spans="7:113" x14ac:dyDescent="0.25">
      <c r="G386" s="1">
        <v>11</v>
      </c>
      <c r="L386" s="7">
        <f ca="1"/>
        <v>-0.94138177664222522</v>
      </c>
      <c r="M386" s="8">
        <f ca="1"/>
        <v>-0.82510406506782341</v>
      </c>
      <c r="N386" s="8">
        <f ca="1"/>
        <v>-0.49524161872558731</v>
      </c>
      <c r="O386" s="8">
        <f ca="1"/>
        <v>0.38082302655904737</v>
      </c>
      <c r="P386" s="8">
        <f ca="1"/>
        <v>8.2445872643018336E-2</v>
      </c>
      <c r="Q386" s="8">
        <f ca="1"/>
        <v>-0.28250472733024329</v>
      </c>
      <c r="R386" s="8">
        <f ca="1"/>
        <v>-0.85790031978942838</v>
      </c>
      <c r="S386" s="8">
        <f ca="1"/>
        <v>-1.0830859070790229</v>
      </c>
      <c r="T386" s="8">
        <f ca="1"/>
        <v>0.43058448784770514</v>
      </c>
      <c r="U386" s="8">
        <f ca="1"/>
        <v>-0.393788784389972</v>
      </c>
      <c r="V386" s="16">
        <f ca="1"/>
        <v>0</v>
      </c>
      <c r="W386" s="7">
        <f ca="1"/>
        <v>0.66794476119945589</v>
      </c>
      <c r="X386" s="8">
        <f ca="1"/>
        <v>-0.63631177229004265</v>
      </c>
      <c r="Y386" s="8">
        <f ca="1"/>
        <v>-0.90846851346046587</v>
      </c>
      <c r="Z386" s="8">
        <f ca="1"/>
        <v>-0.31236463870292486</v>
      </c>
      <c r="AA386" s="8">
        <f ca="1"/>
        <v>-8.8781859272606886E-2</v>
      </c>
      <c r="AB386" s="8">
        <f ca="1"/>
        <v>-0.2601332466264018</v>
      </c>
      <c r="AC386" s="8">
        <f ca="1"/>
        <v>-0.61754375430198749</v>
      </c>
      <c r="AD386" s="8">
        <f ca="1"/>
        <v>0.5969294751156573</v>
      </c>
      <c r="AE386" s="8">
        <f ca="1"/>
        <v>0.73125750911222109</v>
      </c>
      <c r="AF386" s="8">
        <f ca="1"/>
        <v>-0.14283963529227101</v>
      </c>
      <c r="AG386" s="8">
        <f ca="1"/>
        <v>-0.8660756041329416</v>
      </c>
      <c r="AH386" s="8">
        <f ca="1"/>
        <v>0.23363179051859473</v>
      </c>
      <c r="AI386" s="8">
        <f ca="1"/>
        <v>-0.92641448958012484</v>
      </c>
      <c r="AJ386" s="8">
        <f ca="1"/>
        <v>0.10169657332469507</v>
      </c>
      <c r="AK386" s="8">
        <f ca="1"/>
        <v>0.16174756850082242</v>
      </c>
      <c r="AL386" s="8">
        <f ca="1"/>
        <v>0.26219443198622694</v>
      </c>
      <c r="AM386" s="8">
        <f ca="1"/>
        <v>0.39450663520318779</v>
      </c>
      <c r="AN386" s="8">
        <f ca="1"/>
        <v>-0.88768245762606834</v>
      </c>
      <c r="AO386" s="8">
        <f ca="1"/>
        <v>-0.76401864782636142</v>
      </c>
      <c r="AP386" s="8">
        <f ca="1"/>
        <v>0.43191217720594133</v>
      </c>
      <c r="AQ386" s="8">
        <f ca="1"/>
        <v>-0.70473836522403877</v>
      </c>
      <c r="AR386" s="8">
        <f ca="1"/>
        <v>0.9197726757667084</v>
      </c>
      <c r="AS386" s="8">
        <f ca="1"/>
        <v>0.58996416630565873</v>
      </c>
      <c r="AT386" s="8">
        <f ca="1"/>
        <v>0.10199502264016816</v>
      </c>
      <c r="AU386" s="8">
        <f ca="1"/>
        <v>8.9298664193106794E-2</v>
      </c>
      <c r="AV386" s="8">
        <f ca="1"/>
        <v>-1.1061143180068856E-2</v>
      </c>
      <c r="AW386" s="8">
        <f ca="1"/>
        <v>0.68286443528746432</v>
      </c>
      <c r="AX386" s="8">
        <f ca="1"/>
        <v>0.80372685159989865</v>
      </c>
      <c r="AY386" s="8">
        <f ca="1"/>
        <v>-0.76559812159028129</v>
      </c>
      <c r="AZ386" s="8">
        <f ca="1"/>
        <v>8.0187932249324981E-2</v>
      </c>
      <c r="BA386" s="8">
        <f ca="1"/>
        <v>0.12189423976686106</v>
      </c>
      <c r="BB386" s="8">
        <f ca="1"/>
        <v>0.31073118538663819</v>
      </c>
      <c r="BC386" s="8">
        <f ca="1"/>
        <v>0.66223327359826412</v>
      </c>
      <c r="BD386" s="8">
        <f ca="1"/>
        <v>0.74959482248696918</v>
      </c>
      <c r="BE386" s="8">
        <f ca="1"/>
        <v>0.73055038999216049</v>
      </c>
      <c r="BF386" s="8">
        <f ca="1"/>
        <v>-0.69347983929967638</v>
      </c>
      <c r="BG386" s="8">
        <f ca="1"/>
        <v>0.31564655026511007</v>
      </c>
      <c r="BH386" s="8">
        <f ca="1"/>
        <v>-0.38348050702749575</v>
      </c>
      <c r="BI386" s="8">
        <f ca="1"/>
        <v>0.78399711469877309</v>
      </c>
      <c r="BJ386" s="8">
        <f ca="1"/>
        <v>0.844527013999954</v>
      </c>
      <c r="BK386" s="8">
        <f ca="1"/>
        <v>0.74296259998054315</v>
      </c>
      <c r="BL386" s="8">
        <f ca="1"/>
        <v>0.73655888174352757</v>
      </c>
      <c r="BM386" s="8">
        <f ca="1"/>
        <v>-0.20644840680025447</v>
      </c>
      <c r="BN386" s="8">
        <f ca="1"/>
        <v>-0.73608182898309804</v>
      </c>
      <c r="BO386" s="8">
        <f ca="1"/>
        <v>-0.99251162466934528</v>
      </c>
      <c r="BP386" s="8">
        <f ca="1"/>
        <v>-0.66134391634614009</v>
      </c>
      <c r="BQ386" s="8">
        <f ca="1"/>
        <v>-0.38664083809939975</v>
      </c>
      <c r="BR386" s="8">
        <f ca="1"/>
        <v>5.332998004698811E-3</v>
      </c>
      <c r="BS386" s="8">
        <f ca="1"/>
        <v>0.65421456129270583</v>
      </c>
      <c r="BT386" s="8">
        <f ca="1"/>
        <v>-0.14155499824385631</v>
      </c>
      <c r="BU386" s="8">
        <f ca="1"/>
        <v>-0.40708908178398628</v>
      </c>
      <c r="BV386" s="16">
        <f ca="1"/>
        <v>7.7759378330301328</v>
      </c>
      <c r="DE386" s="16">
        <f ca="1"/>
        <v>-8.7394863040920062E-2</v>
      </c>
      <c r="DF386" s="16">
        <f ca="1"/>
        <v>0</v>
      </c>
      <c r="DI386" s="1">
        <v>11</v>
      </c>
    </row>
    <row r="387" spans="7:113" hidden="1" x14ac:dyDescent="0.25">
      <c r="G387" s="1">
        <v>12</v>
      </c>
      <c r="L387" s="7">
        <f ca="1"/>
        <v>0.2861870737207588</v>
      </c>
      <c r="M387" s="8">
        <f ca="1"/>
        <v>-0.75434050658100804</v>
      </c>
      <c r="N387" s="8">
        <f ca="1"/>
        <v>0.71044234056006061</v>
      </c>
      <c r="O387" s="8">
        <f ca="1"/>
        <v>1.0077880387894047</v>
      </c>
      <c r="P387" s="8">
        <f ca="1"/>
        <v>-0.70299842154589964</v>
      </c>
      <c r="Q387" s="8">
        <f ca="1"/>
        <v>0.51106795380635828</v>
      </c>
      <c r="R387" s="8">
        <f ca="1"/>
        <v>-0.44018092014228233</v>
      </c>
      <c r="S387" s="8">
        <f ca="1"/>
        <v>-0.53863385781470063</v>
      </c>
      <c r="T387" s="8">
        <f ca="1"/>
        <v>0.52743299249025544</v>
      </c>
      <c r="U387" s="8">
        <f ca="1"/>
        <v>0.61078650542725244</v>
      </c>
      <c r="V387" s="16">
        <f ca="1"/>
        <v>0</v>
      </c>
      <c r="W387" s="7">
        <f ca="1"/>
        <v>0.70253434818229843</v>
      </c>
      <c r="X387" s="8">
        <f ca="1"/>
        <v>0.30968734405510123</v>
      </c>
      <c r="Y387" s="8">
        <f ca="1"/>
        <v>0.72832754121226639</v>
      </c>
      <c r="Z387" s="8">
        <f ca="1"/>
        <v>0.94644809085670778</v>
      </c>
      <c r="AA387" s="8">
        <f ca="1"/>
        <v>-0.18413272095099376</v>
      </c>
      <c r="AB387" s="8">
        <f ca="1"/>
        <v>-7.0333604896721344E-2</v>
      </c>
      <c r="AC387" s="8">
        <f ca="1"/>
        <v>0.5733234715942308</v>
      </c>
      <c r="AD387" s="8">
        <f ca="1"/>
        <v>0.26752422999876679</v>
      </c>
      <c r="AE387" s="8">
        <f ca="1"/>
        <v>0.62508288738232332</v>
      </c>
      <c r="AF387" s="8">
        <f ca="1"/>
        <v>0.40229339046084739</v>
      </c>
      <c r="AG387" s="8">
        <f ca="1"/>
        <v>-0.18037116255016766</v>
      </c>
      <c r="AH387" s="8">
        <f ca="1"/>
        <v>0.84332505114385581</v>
      </c>
      <c r="AI387" s="8">
        <f ca="1"/>
        <v>0.37260490526527068</v>
      </c>
      <c r="AJ387" s="8">
        <f ca="1"/>
        <v>0.64307956118032927</v>
      </c>
      <c r="AK387" s="8">
        <f ca="1"/>
        <v>-0.25911226323790276</v>
      </c>
      <c r="AL387" s="8">
        <f ca="1"/>
        <v>0.78759146433148119</v>
      </c>
      <c r="AM387" s="8">
        <f ca="1"/>
        <v>0.479615835710613</v>
      </c>
      <c r="AN387" s="8">
        <f ca="1"/>
        <v>-0.40659111232251532</v>
      </c>
      <c r="AO387" s="8">
        <f ca="1"/>
        <v>-0.33240326988735575</v>
      </c>
      <c r="AP387" s="8">
        <f ca="1"/>
        <v>-0.10392602605580906</v>
      </c>
      <c r="AQ387" s="8">
        <f ca="1"/>
        <v>-8.2808611574194793E-2</v>
      </c>
      <c r="AR387" s="8">
        <f ca="1"/>
        <v>0.84700532015513341</v>
      </c>
      <c r="AS387" s="8">
        <f ca="1"/>
        <v>-0.48848352771286152</v>
      </c>
      <c r="AT387" s="8">
        <f ca="1"/>
        <v>0.34608090779063877</v>
      </c>
      <c r="AU387" s="8">
        <f ca="1"/>
        <v>-0.23455066156343374</v>
      </c>
      <c r="AV387" s="8">
        <f ca="1"/>
        <v>0.20739051222582577</v>
      </c>
      <c r="AW387" s="8">
        <f ca="1"/>
        <v>5.3601421991536856E-2</v>
      </c>
      <c r="AX387" s="8">
        <f ca="1"/>
        <v>0.11184990549806804</v>
      </c>
      <c r="AY387" s="8">
        <f ca="1"/>
        <v>0.59734054337838671</v>
      </c>
      <c r="AZ387" s="8">
        <f ca="1"/>
        <v>0.58827143304009588</v>
      </c>
      <c r="BA387" s="8">
        <f ca="1"/>
        <v>-0.90972797190654309</v>
      </c>
      <c r="BB387" s="8">
        <f ca="1"/>
        <v>0.61354861507032876</v>
      </c>
      <c r="BC387" s="8">
        <f ca="1"/>
        <v>0.7679611659142882</v>
      </c>
      <c r="BD387" s="8">
        <f ca="1"/>
        <v>-1.0170698416204558</v>
      </c>
      <c r="BE387" s="8">
        <f ca="1"/>
        <v>0.1241598612255964</v>
      </c>
      <c r="BF387" s="8">
        <f ca="1"/>
        <v>0.68545200690122543</v>
      </c>
      <c r="BG387" s="8">
        <f ca="1"/>
        <v>-0.84391825780846808</v>
      </c>
      <c r="BH387" s="8">
        <f ca="1"/>
        <v>-0.32410421189056354</v>
      </c>
      <c r="BI387" s="8">
        <f ca="1"/>
        <v>0.28229574284152564</v>
      </c>
      <c r="BJ387" s="8">
        <f ca="1"/>
        <v>0.51283152655057873</v>
      </c>
      <c r="BK387" s="8">
        <f ca="1"/>
        <v>-0.86767687153454032</v>
      </c>
      <c r="BL387" s="8">
        <f ca="1"/>
        <v>-0.29305888294842702</v>
      </c>
      <c r="BM387" s="8">
        <f ca="1"/>
        <v>-0.70896998618409379</v>
      </c>
      <c r="BN387" s="8">
        <f ca="1"/>
        <v>0.75020068117542049</v>
      </c>
      <c r="BO387" s="8">
        <f ca="1"/>
        <v>0.71376475539584427</v>
      </c>
      <c r="BP387" s="8">
        <f ca="1"/>
        <v>0.60712377592969091</v>
      </c>
      <c r="BQ387" s="8">
        <f ca="1"/>
        <v>0.51828747525815066</v>
      </c>
      <c r="BR387" s="8">
        <f ca="1"/>
        <v>0.80287300143646467</v>
      </c>
      <c r="BS387" s="8">
        <f ca="1"/>
        <v>-5.5472046143198936E-2</v>
      </c>
      <c r="BT387" s="8">
        <f ca="1"/>
        <v>-0.87397620650136587</v>
      </c>
      <c r="BU387" s="8">
        <f ca="1"/>
        <v>-0.47104922865210186</v>
      </c>
      <c r="BV387" s="16">
        <f ca="1"/>
        <v>0.71490905726454168</v>
      </c>
      <c r="DE387" s="16">
        <f ca="1"/>
        <v>0.18115116400132797</v>
      </c>
      <c r="DF387" s="16">
        <f ca="1"/>
        <v>0</v>
      </c>
      <c r="DI387" s="1">
        <v>12</v>
      </c>
    </row>
    <row r="388" spans="7:113" hidden="1" x14ac:dyDescent="0.25">
      <c r="G388" s="1">
        <v>13</v>
      </c>
      <c r="L388" s="7">
        <f ca="1"/>
        <v>-4.6640332844970066E-2</v>
      </c>
      <c r="M388" s="8">
        <f ca="1"/>
        <v>-0.39761495216139542</v>
      </c>
      <c r="N388" s="8">
        <f ca="1"/>
        <v>-0.30324218679618936</v>
      </c>
      <c r="O388" s="8">
        <f ca="1"/>
        <v>0.51277018305117694</v>
      </c>
      <c r="P388" s="8">
        <f ca="1"/>
        <v>-0.76073495210128816</v>
      </c>
      <c r="Q388" s="8">
        <f ca="1"/>
        <v>-0.80440451786423883</v>
      </c>
      <c r="R388" s="8">
        <f ca="1"/>
        <v>-0.65778754491720004</v>
      </c>
      <c r="S388" s="8">
        <f ca="1"/>
        <v>-2.8038640856613874E-2</v>
      </c>
      <c r="T388" s="8">
        <f ca="1"/>
        <v>-0.5675557646758983</v>
      </c>
      <c r="U388" s="8">
        <f ca="1"/>
        <v>-0.77527833542334257</v>
      </c>
      <c r="V388" s="16">
        <f ca="1"/>
        <v>0</v>
      </c>
      <c r="W388" s="7">
        <f ca="1"/>
        <v>0.45369999247469484</v>
      </c>
      <c r="X388" s="8">
        <f ca="1"/>
        <v>-0.7495208293878326</v>
      </c>
      <c r="Y388" s="8">
        <f ca="1"/>
        <v>-0.93723472527770435</v>
      </c>
      <c r="Z388" s="8">
        <f ca="1"/>
        <v>0.97810568897953198</v>
      </c>
      <c r="AA388" s="8">
        <f ca="1"/>
        <v>0.35906326457732302</v>
      </c>
      <c r="AB388" s="8">
        <f ca="1"/>
        <v>3.1279565911370424E-3</v>
      </c>
      <c r="AC388" s="8">
        <f ca="1"/>
        <v>1.4839574088122158E-2</v>
      </c>
      <c r="AD388" s="8">
        <f ca="1"/>
        <v>-0.44110816291854876</v>
      </c>
      <c r="AE388" s="8">
        <f ca="1"/>
        <v>-1.0115702228965806</v>
      </c>
      <c r="AF388" s="8">
        <f ca="1"/>
        <v>0.37609347399311077</v>
      </c>
      <c r="AG388" s="8">
        <f ca="1"/>
        <v>0.42622918295126128</v>
      </c>
      <c r="AH388" s="8">
        <f ca="1"/>
        <v>-0.22807646509173835</v>
      </c>
      <c r="AI388" s="8">
        <f ca="1"/>
        <v>0.18638968299723313</v>
      </c>
      <c r="AJ388" s="8">
        <f ca="1"/>
        <v>-2.3015356559076727E-2</v>
      </c>
      <c r="AK388" s="8">
        <f ca="1"/>
        <v>0.41210583012988983</v>
      </c>
      <c r="AL388" s="8">
        <f ca="1"/>
        <v>0.8758050489327025</v>
      </c>
      <c r="AM388" s="8">
        <f ca="1"/>
        <v>-0.96521920529075034</v>
      </c>
      <c r="AN388" s="8">
        <f ca="1"/>
        <v>0.67607544390713792</v>
      </c>
      <c r="AO388" s="8">
        <f ca="1"/>
        <v>-0.96021552898095119</v>
      </c>
      <c r="AP388" s="8">
        <f ca="1"/>
        <v>-0.97093122062091208</v>
      </c>
      <c r="AQ388" s="8">
        <f ca="1"/>
        <v>0.25179279216054384</v>
      </c>
      <c r="AR388" s="8">
        <f ca="1"/>
        <v>-1.4258334032446767E-2</v>
      </c>
      <c r="AS388" s="8">
        <f ca="1"/>
        <v>0.50318176318833796</v>
      </c>
      <c r="AT388" s="8">
        <f ca="1"/>
        <v>-0.65731359564853986</v>
      </c>
      <c r="AU388" s="8">
        <f ca="1"/>
        <v>0.89043450651445089</v>
      </c>
      <c r="AV388" s="8">
        <f ca="1"/>
        <v>-0.82536000633822026</v>
      </c>
      <c r="AW388" s="8">
        <f ca="1"/>
        <v>-0.21293398589004481</v>
      </c>
      <c r="AX388" s="8">
        <f ca="1"/>
        <v>-0.26582841035698812</v>
      </c>
      <c r="AY388" s="8">
        <f ca="1"/>
        <v>0.60610900286836344</v>
      </c>
      <c r="AZ388" s="8">
        <f ca="1"/>
        <v>0.96317535366636864</v>
      </c>
      <c r="BA388" s="8">
        <f ca="1"/>
        <v>-0.56962793371280607</v>
      </c>
      <c r="BB388" s="8">
        <f ca="1"/>
        <v>-0.21724561480059612</v>
      </c>
      <c r="BC388" s="8">
        <f ca="1"/>
        <v>7.5669071617063821E-2</v>
      </c>
      <c r="BD388" s="8">
        <f ca="1"/>
        <v>-0.11979383215221807</v>
      </c>
      <c r="BE388" s="8">
        <f ca="1"/>
        <v>-6.5597540228968493E-2</v>
      </c>
      <c r="BF388" s="8">
        <f ca="1"/>
        <v>0.3542447955193756</v>
      </c>
      <c r="BG388" s="8">
        <f ca="1"/>
        <v>0.4341696698128642</v>
      </c>
      <c r="BH388" s="8">
        <f ca="1"/>
        <v>-5.4504380456397099E-2</v>
      </c>
      <c r="BI388" s="8">
        <f ca="1"/>
        <v>0.43650583377027896</v>
      </c>
      <c r="BJ388" s="8">
        <f ca="1"/>
        <v>-0.54375369408705054</v>
      </c>
      <c r="BK388" s="8">
        <f ca="1"/>
        <v>0.92781631824149913</v>
      </c>
      <c r="BL388" s="8">
        <f ca="1"/>
        <v>0.31967612887263946</v>
      </c>
      <c r="BM388" s="8">
        <f ca="1"/>
        <v>4.9630023895359853E-3</v>
      </c>
      <c r="BN388" s="8">
        <f ca="1"/>
        <v>0.2479094484476706</v>
      </c>
      <c r="BO388" s="8">
        <f ca="1"/>
        <v>-0.68665037841586218</v>
      </c>
      <c r="BP388" s="8">
        <f ca="1"/>
        <v>0.88914905425882396</v>
      </c>
      <c r="BQ388" s="8">
        <f ca="1"/>
        <v>0.58455928777067268</v>
      </c>
      <c r="BR388" s="8">
        <f ca="1"/>
        <v>-0.9811657327811617</v>
      </c>
      <c r="BS388" s="8">
        <f ca="1"/>
        <v>0.64237176085877623</v>
      </c>
      <c r="BT388" s="8">
        <f ca="1"/>
        <v>0.50483417005610298</v>
      </c>
      <c r="BU388" s="8">
        <f ca="1"/>
        <v>-1.0164918808816623</v>
      </c>
      <c r="BV388" s="16">
        <f ca="1"/>
        <v>1.2560716838663752</v>
      </c>
      <c r="DE388" s="16">
        <f ca="1"/>
        <v>8.3351863370628262E-2</v>
      </c>
      <c r="DF388" s="16">
        <f ca="1"/>
        <v>0</v>
      </c>
      <c r="DI388" s="1">
        <v>13</v>
      </c>
    </row>
    <row r="389" spans="7:113" hidden="1" x14ac:dyDescent="0.25">
      <c r="G389" s="1">
        <v>14</v>
      </c>
      <c r="L389" s="7">
        <f ca="1"/>
        <v>-0.55342376902679502</v>
      </c>
      <c r="M389" s="8">
        <f ca="1"/>
        <v>0.79189303107833608</v>
      </c>
      <c r="N389" s="8">
        <f ca="1"/>
        <v>0.45949062550691966</v>
      </c>
      <c r="O389" s="8">
        <f ca="1"/>
        <v>0.40037291574874145</v>
      </c>
      <c r="P389" s="8">
        <f ca="1"/>
        <v>-0.67639502017709274</v>
      </c>
      <c r="Q389" s="8">
        <f ca="1"/>
        <v>0.17017918393297204</v>
      </c>
      <c r="R389" s="8">
        <f ca="1"/>
        <v>-0.88458191955563548</v>
      </c>
      <c r="S389" s="8">
        <f ca="1"/>
        <v>0.81129926276355091</v>
      </c>
      <c r="T389" s="8">
        <f ca="1"/>
        <v>0.36145685999984212</v>
      </c>
      <c r="U389" s="8">
        <f ca="1"/>
        <v>8.2255906172939416E-2</v>
      </c>
      <c r="V389" s="16">
        <f ca="1"/>
        <v>1.6402717681972536</v>
      </c>
      <c r="W389" s="7">
        <f ca="1"/>
        <v>-0.88449949031681352</v>
      </c>
      <c r="X389" s="8">
        <f ca="1"/>
        <v>-0.41914539298026288</v>
      </c>
      <c r="Y389" s="8">
        <f ca="1"/>
        <v>-0.27606773855287026</v>
      </c>
      <c r="Z389" s="8">
        <f ca="1"/>
        <v>0.64199982190454574</v>
      </c>
      <c r="AA389" s="8">
        <f ca="1"/>
        <v>0.26715385281446508</v>
      </c>
      <c r="AB389" s="8">
        <f ca="1"/>
        <v>-0.80186921296950053</v>
      </c>
      <c r="AC389" s="8">
        <f ca="1"/>
        <v>-0.72648571279956031</v>
      </c>
      <c r="AD389" s="8">
        <f ca="1"/>
        <v>0.70583241748018333</v>
      </c>
      <c r="AE389" s="8">
        <f ca="1"/>
        <v>0.11564984488394581</v>
      </c>
      <c r="AF389" s="8">
        <f ca="1"/>
        <v>0.93403691430257652</v>
      </c>
      <c r="AG389" s="8">
        <f ca="1"/>
        <v>-0.76950628237647867</v>
      </c>
      <c r="AH389" s="8">
        <f ca="1"/>
        <v>-0.52241532013525083</v>
      </c>
      <c r="AI389" s="8">
        <f ca="1"/>
        <v>0.65210208162064709</v>
      </c>
      <c r="AJ389" s="8">
        <f ca="1"/>
        <v>0.18928135653968092</v>
      </c>
      <c r="AK389" s="8">
        <f ca="1"/>
        <v>-0.24816995351174526</v>
      </c>
      <c r="AL389" s="8">
        <f ca="1"/>
        <v>-5.8650022984916728E-2</v>
      </c>
      <c r="AM389" s="8">
        <f ca="1"/>
        <v>-0.24820531319568054</v>
      </c>
      <c r="AN389" s="8">
        <f ca="1"/>
        <v>0.49298700824597164</v>
      </c>
      <c r="AO389" s="8">
        <f ca="1"/>
        <v>0.11931691434957198</v>
      </c>
      <c r="AP389" s="8">
        <f ca="1"/>
        <v>-0.27775205360922822</v>
      </c>
      <c r="AQ389" s="8">
        <f ca="1"/>
        <v>-0.99970429745670608</v>
      </c>
      <c r="AR389" s="8">
        <f ca="1"/>
        <v>-0.72797287117737819</v>
      </c>
      <c r="AS389" s="8">
        <f ca="1"/>
        <v>0.79158534075636189</v>
      </c>
      <c r="AT389" s="8">
        <f ca="1"/>
        <v>0.38370563292458337</v>
      </c>
      <c r="AU389" s="8">
        <f ca="1"/>
        <v>0.76643427362125383</v>
      </c>
      <c r="AV389" s="8">
        <f ca="1"/>
        <v>0.13503295412081287</v>
      </c>
      <c r="AW389" s="8">
        <f ca="1"/>
        <v>-0.87685442845296091</v>
      </c>
      <c r="AX389" s="8">
        <f ca="1"/>
        <v>-0.25693287736172526</v>
      </c>
      <c r="AY389" s="8">
        <f ca="1"/>
        <v>-0.83474533490867797</v>
      </c>
      <c r="AZ389" s="8">
        <f ca="1"/>
        <v>-0.90895269074881058</v>
      </c>
      <c r="BA389" s="8">
        <f ca="1"/>
        <v>-0.77825351988567093</v>
      </c>
      <c r="BB389" s="8">
        <f ca="1"/>
        <v>-0.91669311806987475</v>
      </c>
      <c r="BC389" s="8">
        <f ca="1"/>
        <v>0.56658504530392084</v>
      </c>
      <c r="BD389" s="8">
        <f ca="1"/>
        <v>0.12499440940555714</v>
      </c>
      <c r="BE389" s="8">
        <f ca="1"/>
        <v>-0.87630486714190137</v>
      </c>
      <c r="BF389" s="8">
        <f ca="1"/>
        <v>-0.75118124691654509</v>
      </c>
      <c r="BG389" s="8">
        <f ca="1"/>
        <v>0.51922168262912183</v>
      </c>
      <c r="BH389" s="8">
        <f ca="1"/>
        <v>-0.32940290690514185</v>
      </c>
      <c r="BI389" s="8">
        <f ca="1"/>
        <v>-0.4201585254721224</v>
      </c>
      <c r="BJ389" s="8">
        <f ca="1"/>
        <v>0.59536844662217081</v>
      </c>
      <c r="BK389" s="8">
        <f ca="1"/>
        <v>0.61692181692228432</v>
      </c>
      <c r="BL389" s="8">
        <f ca="1"/>
        <v>7.411690544712779E-2</v>
      </c>
      <c r="BM389" s="8">
        <f ca="1"/>
        <v>-0.90090663432097606</v>
      </c>
      <c r="BN389" s="8">
        <f ca="1"/>
        <v>0.38157216066116195</v>
      </c>
      <c r="BO389" s="8">
        <f ca="1"/>
        <v>0.95085708362007493</v>
      </c>
      <c r="BP389" s="8">
        <f ca="1"/>
        <v>-0.63799814618717887</v>
      </c>
      <c r="BQ389" s="8">
        <f ca="1"/>
        <v>-0.91387003510730591</v>
      </c>
      <c r="BR389" s="8">
        <f ca="1"/>
        <v>-5.5336856535528438E-2</v>
      </c>
      <c r="BS389" s="8">
        <f ca="1"/>
        <v>-0.47502487636438184</v>
      </c>
      <c r="BT389" s="8">
        <f ca="1"/>
        <v>0.50664573705674198</v>
      </c>
      <c r="BU389" s="8">
        <f ca="1"/>
        <v>0.89372471694208333</v>
      </c>
      <c r="BV389" s="16">
        <f ca="1"/>
        <v>0</v>
      </c>
      <c r="DE389" s="16">
        <f ca="1"/>
        <v>0</v>
      </c>
      <c r="DF389" s="16">
        <f ca="1"/>
        <v>0.24360016165819282</v>
      </c>
      <c r="DI389" s="1">
        <v>14</v>
      </c>
    </row>
    <row r="390" spans="7:113" hidden="1" x14ac:dyDescent="0.25">
      <c r="G390" s="1">
        <v>15</v>
      </c>
      <c r="L390" s="7">
        <f ca="1"/>
        <v>0.13356393818028087</v>
      </c>
      <c r="M390" s="8">
        <f ca="1"/>
        <v>0.38540748072248793</v>
      </c>
      <c r="N390" s="8">
        <f ca="1"/>
        <v>-0.24886808135765431</v>
      </c>
      <c r="O390" s="8">
        <f ca="1"/>
        <v>0.51034280302241086</v>
      </c>
      <c r="P390" s="8">
        <f ca="1"/>
        <v>-0.1429433863379091</v>
      </c>
      <c r="Q390" s="8">
        <f ca="1"/>
        <v>2.3491366355505999E-2</v>
      </c>
      <c r="R390" s="8">
        <f ca="1"/>
        <v>0.49573885564971532</v>
      </c>
      <c r="S390" s="8">
        <f ca="1"/>
        <v>-0.90931023260652633</v>
      </c>
      <c r="T390" s="8">
        <f ca="1"/>
        <v>0.77807815462573349</v>
      </c>
      <c r="U390" s="8">
        <f ca="1"/>
        <v>0.76994865470566076</v>
      </c>
      <c r="V390" s="16">
        <f ca="1"/>
        <v>0</v>
      </c>
      <c r="W390" s="7">
        <f ca="1"/>
        <v>0.38021075110273728</v>
      </c>
      <c r="X390" s="8">
        <f ca="1"/>
        <v>-1.997700078328694E-2</v>
      </c>
      <c r="Y390" s="8">
        <f ca="1"/>
        <v>0.61349668488506703</v>
      </c>
      <c r="Z390" s="8">
        <f ca="1"/>
        <v>0.51027189800797801</v>
      </c>
      <c r="AA390" s="8">
        <f ca="1"/>
        <v>0.18507146862905371</v>
      </c>
      <c r="AB390" s="8">
        <f ca="1"/>
        <v>0.33608620561757641</v>
      </c>
      <c r="AC390" s="8">
        <f ca="1"/>
        <v>-0.25998684419937146</v>
      </c>
      <c r="AD390" s="8">
        <f ca="1"/>
        <v>-0.67734102889412018</v>
      </c>
      <c r="AE390" s="8">
        <f ca="1"/>
        <v>-0.93236890591759358</v>
      </c>
      <c r="AF390" s="8">
        <f ca="1"/>
        <v>0.108665549027272</v>
      </c>
      <c r="AG390" s="8">
        <f ca="1"/>
        <v>-0.58200928832147403</v>
      </c>
      <c r="AH390" s="8">
        <f ca="1"/>
        <v>0.23692990876285183</v>
      </c>
      <c r="AI390" s="8">
        <f ca="1"/>
        <v>-0.40146453872701338</v>
      </c>
      <c r="AJ390" s="8">
        <f ca="1"/>
        <v>0.59922517286328247</v>
      </c>
      <c r="AK390" s="8">
        <f ca="1"/>
        <v>-6.8476752334483235E-2</v>
      </c>
      <c r="AL390" s="8">
        <f ca="1"/>
        <v>0.60647299587003956</v>
      </c>
      <c r="AM390" s="8">
        <f ca="1"/>
        <v>0.53146012554025723</v>
      </c>
      <c r="AN390" s="8">
        <f ca="1"/>
        <v>-7.370060700696146E-2</v>
      </c>
      <c r="AO390" s="8">
        <f ca="1"/>
        <v>-0.1460045285110676</v>
      </c>
      <c r="AP390" s="8">
        <f ca="1"/>
        <v>-0.57359683189186805</v>
      </c>
      <c r="AQ390" s="8">
        <f ca="1"/>
        <v>0.16589817461692144</v>
      </c>
      <c r="AR390" s="8">
        <f ca="1"/>
        <v>-0.12423848343404074</v>
      </c>
      <c r="AS390" s="8">
        <f ca="1"/>
        <v>-0.29007717874871419</v>
      </c>
      <c r="AT390" s="8">
        <f ca="1"/>
        <v>0.21820861902960298</v>
      </c>
      <c r="AU390" s="8">
        <f ca="1"/>
        <v>0.70289115925881351</v>
      </c>
      <c r="AV390" s="8">
        <f ca="1"/>
        <v>-0.39723444765534482</v>
      </c>
      <c r="AW390" s="8">
        <f ca="1"/>
        <v>0.13377872486897766</v>
      </c>
      <c r="AX390" s="8">
        <f ca="1"/>
        <v>-0.7972262906985752</v>
      </c>
      <c r="AY390" s="8">
        <f ca="1"/>
        <v>-0.72789020997825415</v>
      </c>
      <c r="AZ390" s="8">
        <f ca="1"/>
        <v>-0.48520661244447755</v>
      </c>
      <c r="BA390" s="8">
        <f ca="1"/>
        <v>1.0705977401916502E-2</v>
      </c>
      <c r="BB390" s="8">
        <f ca="1"/>
        <v>-0.63768765611001854</v>
      </c>
      <c r="BC390" s="8">
        <f ca="1"/>
        <v>0.61291013276904371</v>
      </c>
      <c r="BD390" s="8">
        <f ca="1"/>
        <v>-0.45998313954837028</v>
      </c>
      <c r="BE390" s="8">
        <f ca="1"/>
        <v>0.46501748420111982</v>
      </c>
      <c r="BF390" s="8">
        <f ca="1"/>
        <v>-0.21498855864465918</v>
      </c>
      <c r="BG390" s="8">
        <f ca="1"/>
        <v>-0.98746103268357777</v>
      </c>
      <c r="BH390" s="8">
        <f ca="1"/>
        <v>0.26922918356433001</v>
      </c>
      <c r="BI390" s="8">
        <f ca="1"/>
        <v>-0.98730244194689321</v>
      </c>
      <c r="BJ390" s="8">
        <f ca="1"/>
        <v>1.4046687180113704E-3</v>
      </c>
      <c r="BK390" s="8">
        <f ca="1"/>
        <v>-0.17057738686698129</v>
      </c>
      <c r="BL390" s="8">
        <f ca="1"/>
        <v>-0.20681912851532183</v>
      </c>
      <c r="BM390" s="8">
        <f ca="1"/>
        <v>-0.92909011477768355</v>
      </c>
      <c r="BN390" s="8">
        <f ca="1"/>
        <v>0.53782792743620922</v>
      </c>
      <c r="BO390" s="8">
        <f ca="1"/>
        <v>0.84109158804343775</v>
      </c>
      <c r="BP390" s="8">
        <f ca="1"/>
        <v>-0.64519736603022837</v>
      </c>
      <c r="BQ390" s="8">
        <f ca="1"/>
        <v>0.43103730290723635</v>
      </c>
      <c r="BR390" s="8">
        <f ca="1"/>
        <v>2.672450947548714E-2</v>
      </c>
      <c r="BS390" s="8">
        <f ca="1"/>
        <v>0.40245903646348158</v>
      </c>
      <c r="BT390" s="8">
        <f ca="1"/>
        <v>-0.21553247788531513</v>
      </c>
      <c r="BU390" s="8">
        <f ca="1"/>
        <v>-0.90331886072178258</v>
      </c>
      <c r="BV390" s="16">
        <f ca="1"/>
        <v>0</v>
      </c>
      <c r="DE390" s="16">
        <f ca="1"/>
        <v>0</v>
      </c>
      <c r="DF390" s="16">
        <f ca="1"/>
        <v>0</v>
      </c>
      <c r="DI390" s="1">
        <v>15</v>
      </c>
    </row>
    <row r="391" spans="7:113" hidden="1" x14ac:dyDescent="0.25">
      <c r="G391" s="1">
        <v>16</v>
      </c>
      <c r="L391" s="7">
        <f ca="1"/>
        <v>-0.22902336515690966</v>
      </c>
      <c r="M391" s="8">
        <f ca="1"/>
        <v>8.4312948633577009E-2</v>
      </c>
      <c r="N391" s="8">
        <f ca="1"/>
        <v>0.47152824138777327</v>
      </c>
      <c r="O391" s="8">
        <f ca="1"/>
        <v>-0.19579933302085714</v>
      </c>
      <c r="P391" s="8">
        <f ca="1"/>
        <v>-0.44927198224521275</v>
      </c>
      <c r="Q391" s="8">
        <f ca="1"/>
        <v>0.59796048645024957</v>
      </c>
      <c r="R391" s="8">
        <f ca="1"/>
        <v>-2.8280646546082425E-2</v>
      </c>
      <c r="S391" s="8">
        <f ca="1"/>
        <v>-0.23703668519837548</v>
      </c>
      <c r="T391" s="8">
        <f ca="1"/>
        <v>0.12117321720341456</v>
      </c>
      <c r="U391" s="8">
        <f ca="1"/>
        <v>-0.37975382947833031</v>
      </c>
      <c r="V391" s="16">
        <f ca="1"/>
        <v>0</v>
      </c>
      <c r="W391" s="7">
        <f ca="1"/>
        <v>-4.8315649780517174E-2</v>
      </c>
      <c r="X391" s="8">
        <f ca="1"/>
        <v>3.1272940722583902E-2</v>
      </c>
      <c r="Y391" s="8">
        <f ca="1"/>
        <v>9.6155477616639798E-2</v>
      </c>
      <c r="Z391" s="8">
        <f ca="1"/>
        <v>-0.40973282775003006</v>
      </c>
      <c r="AA391" s="8">
        <f ca="1"/>
        <v>-0.25790258304231217</v>
      </c>
      <c r="AB391" s="8">
        <f ca="1"/>
        <v>-0.10545310316365568</v>
      </c>
      <c r="AC391" s="8">
        <f ca="1"/>
        <v>3.7269286349400008E-2</v>
      </c>
      <c r="AD391" s="8">
        <f ca="1"/>
        <v>-0.58606468739100948</v>
      </c>
      <c r="AE391" s="8">
        <f ca="1"/>
        <v>-0.62710901513394601</v>
      </c>
      <c r="AF391" s="8">
        <f ca="1"/>
        <v>0.82650607808099008</v>
      </c>
      <c r="AG391" s="8">
        <f ca="1"/>
        <v>0.9435572130972304</v>
      </c>
      <c r="AH391" s="8">
        <f ca="1"/>
        <v>-0.40562272365971352</v>
      </c>
      <c r="AI391" s="8">
        <f ca="1"/>
        <v>-0.59151148991314728</v>
      </c>
      <c r="AJ391" s="8">
        <f ca="1"/>
        <v>0.62823162013506417</v>
      </c>
      <c r="AK391" s="8">
        <f ca="1"/>
        <v>-8.6318296059666996E-2</v>
      </c>
      <c r="AL391" s="8">
        <f ca="1"/>
        <v>0.87471543306638433</v>
      </c>
      <c r="AM391" s="8">
        <f ca="1"/>
        <v>0.35043427915381814</v>
      </c>
      <c r="AN391" s="8">
        <f ca="1"/>
        <v>-0.17612767968173884</v>
      </c>
      <c r="AO391" s="8">
        <f ca="1"/>
        <v>-3.1099756253536921E-3</v>
      </c>
      <c r="AP391" s="8">
        <f ca="1"/>
        <v>-0.90081913981850881</v>
      </c>
      <c r="AQ391" s="8">
        <f ca="1"/>
        <v>0.77159637298923978</v>
      </c>
      <c r="AR391" s="8">
        <f ca="1"/>
        <v>0.80529952058401844</v>
      </c>
      <c r="AS391" s="8">
        <f ca="1"/>
        <v>-0.19531009819004441</v>
      </c>
      <c r="AT391" s="8">
        <f ca="1"/>
        <v>-0.43539957750210101</v>
      </c>
      <c r="AU391" s="8">
        <f ca="1"/>
        <v>-0.32309254609664562</v>
      </c>
      <c r="AV391" s="8">
        <f ca="1"/>
        <v>-0.25895894602493547</v>
      </c>
      <c r="AW391" s="8">
        <f ca="1"/>
        <v>-0.67799335188210885</v>
      </c>
      <c r="AX391" s="8">
        <f ca="1"/>
        <v>-0.75672656002507777</v>
      </c>
      <c r="AY391" s="8">
        <f ca="1"/>
        <v>0.71894546289835592</v>
      </c>
      <c r="AZ391" s="8">
        <f ca="1"/>
        <v>0.17808788113020557</v>
      </c>
      <c r="BA391" s="8">
        <f ca="1"/>
        <v>0.28776681384263975</v>
      </c>
      <c r="BB391" s="8">
        <f ca="1"/>
        <v>0.33381639245485645</v>
      </c>
      <c r="BC391" s="8">
        <f ca="1"/>
        <v>-0.30323052169104808</v>
      </c>
      <c r="BD391" s="8">
        <f ca="1"/>
        <v>-0.27540074098196859</v>
      </c>
      <c r="BE391" s="8">
        <f ca="1"/>
        <v>-0.22185811902882319</v>
      </c>
      <c r="BF391" s="8">
        <f ca="1"/>
        <v>4.9677281355767731E-2</v>
      </c>
      <c r="BG391" s="8">
        <f ca="1"/>
        <v>-0.31276873660081433</v>
      </c>
      <c r="BH391" s="8">
        <f ca="1"/>
        <v>-0.26570288099194456</v>
      </c>
      <c r="BI391" s="8">
        <f ca="1"/>
        <v>-0.87008027156590861</v>
      </c>
      <c r="BJ391" s="8">
        <f ca="1"/>
        <v>-0.80339356306233634</v>
      </c>
      <c r="BK391" s="8">
        <f ca="1"/>
        <v>-0.47356435855354495</v>
      </c>
      <c r="BL391" s="8">
        <f ca="1"/>
        <v>4.1669343905035936E-3</v>
      </c>
      <c r="BM391" s="8">
        <f ca="1"/>
        <v>0.86361692392792255</v>
      </c>
      <c r="BN391" s="8">
        <f ca="1"/>
        <v>-0.21223695231360021</v>
      </c>
      <c r="BO391" s="8">
        <f ca="1"/>
        <v>0.50357047478441219</v>
      </c>
      <c r="BP391" s="8">
        <f ca="1"/>
        <v>-0.501375780915995</v>
      </c>
      <c r="BQ391" s="8">
        <f ca="1"/>
        <v>-0.22419191148392248</v>
      </c>
      <c r="BR391" s="8">
        <f ca="1"/>
        <v>-0.26068147705260397</v>
      </c>
      <c r="BS391" s="8">
        <f ca="1"/>
        <v>-0.69330552138017776</v>
      </c>
      <c r="BT391" s="8">
        <f ca="1"/>
        <v>0.43818650693282502</v>
      </c>
      <c r="BU391" s="8">
        <f ca="1"/>
        <v>0.84165206916341162</v>
      </c>
      <c r="BV391" s="16">
        <f ca="1"/>
        <v>0</v>
      </c>
      <c r="DE391" s="16">
        <f ca="1"/>
        <v>0</v>
      </c>
      <c r="DF391" s="16">
        <f ca="1"/>
        <v>0</v>
      </c>
      <c r="DI391" s="1">
        <v>16</v>
      </c>
    </row>
    <row r="392" spans="7:113" hidden="1" x14ac:dyDescent="0.25">
      <c r="G392" s="1">
        <v>17</v>
      </c>
      <c r="L392" s="7">
        <f ca="1"/>
        <v>5.9953342563621045E-2</v>
      </c>
      <c r="M392" s="8">
        <f ca="1"/>
        <v>-0.36908740534176809</v>
      </c>
      <c r="N392" s="8">
        <f ca="1"/>
        <v>-0.52331729372540703</v>
      </c>
      <c r="O392" s="8">
        <f ca="1"/>
        <v>-1.1771526930518422E-2</v>
      </c>
      <c r="P392" s="8">
        <f ca="1"/>
        <v>-0.48328070602122847</v>
      </c>
      <c r="Q392" s="8">
        <f ca="1"/>
        <v>0.12219097447458648</v>
      </c>
      <c r="R392" s="8">
        <f ca="1"/>
        <v>0.39582540108383968</v>
      </c>
      <c r="S392" s="8">
        <f ca="1"/>
        <v>0.42199232690935568</v>
      </c>
      <c r="T392" s="8">
        <f ca="1"/>
        <v>-0.96104604156887163</v>
      </c>
      <c r="U392" s="8">
        <f ca="1"/>
        <v>0.52062890693724817</v>
      </c>
      <c r="V392" s="16">
        <f ca="1"/>
        <v>1.729258227445102</v>
      </c>
      <c r="W392" s="7">
        <f ca="1"/>
        <v>-0.92630816150127326</v>
      </c>
      <c r="X392" s="8">
        <f ca="1"/>
        <v>-0.81599334792243294</v>
      </c>
      <c r="Y392" s="8">
        <f ca="1"/>
        <v>-0.96112691905317782</v>
      </c>
      <c r="Z392" s="8">
        <f ca="1"/>
        <v>-0.47212175045510152</v>
      </c>
      <c r="AA392" s="8">
        <f ca="1"/>
        <v>-8.8023388869878566E-2</v>
      </c>
      <c r="AB392" s="8">
        <f ca="1"/>
        <v>-0.82229066649577554</v>
      </c>
      <c r="AC392" s="8">
        <f ca="1"/>
        <v>-0.77805575674689276</v>
      </c>
      <c r="AD392" s="8">
        <f ca="1"/>
        <v>0.69436159791200991</v>
      </c>
      <c r="AE392" s="8">
        <f ca="1"/>
        <v>-0.95464829183480382</v>
      </c>
      <c r="AF392" s="8">
        <f ca="1"/>
        <v>-0.40920791862630695</v>
      </c>
      <c r="AG392" s="8">
        <f ca="1"/>
        <v>0.77925465090121449</v>
      </c>
      <c r="AH392" s="8">
        <f ca="1"/>
        <v>0.43938520621479438</v>
      </c>
      <c r="AI392" s="8">
        <f ca="1"/>
        <v>-0.28171220648300965</v>
      </c>
      <c r="AJ392" s="8">
        <f ca="1"/>
        <v>-0.26410730715281561</v>
      </c>
      <c r="AK392" s="8">
        <f ca="1"/>
        <v>0.59718460933043305</v>
      </c>
      <c r="AL392" s="8">
        <f ca="1"/>
        <v>-0.93601039645811257</v>
      </c>
      <c r="AM392" s="8">
        <f ca="1"/>
        <v>-0.57312914704607676</v>
      </c>
      <c r="AN392" s="8">
        <f ca="1"/>
        <v>-0.14810851315864254</v>
      </c>
      <c r="AO392" s="8">
        <f ca="1"/>
        <v>-0.16557027811290012</v>
      </c>
      <c r="AP392" s="8">
        <f ca="1"/>
        <v>-0.65515061430946209</v>
      </c>
      <c r="AQ392" s="8">
        <f ca="1"/>
        <v>0.21031140865875317</v>
      </c>
      <c r="AR392" s="8">
        <f ca="1"/>
        <v>0.70445031462525243</v>
      </c>
      <c r="AS392" s="8">
        <f ca="1"/>
        <v>-0.24947527851834961</v>
      </c>
      <c r="AT392" s="8">
        <f ca="1"/>
        <v>-1.4740231092132083E-2</v>
      </c>
      <c r="AU392" s="8">
        <f ca="1"/>
        <v>-0.82481647565765848</v>
      </c>
      <c r="AV392" s="8">
        <f ca="1"/>
        <v>-0.43357490174468277</v>
      </c>
      <c r="AW392" s="8">
        <f ca="1"/>
        <v>2.5127369436889448E-2</v>
      </c>
      <c r="AX392" s="8">
        <f ca="1"/>
        <v>0.26683521047584569</v>
      </c>
      <c r="AY392" s="8">
        <f ca="1"/>
        <v>0.62082473963674401</v>
      </c>
      <c r="AZ392" s="8">
        <f ca="1"/>
        <v>3.0884672520574363E-2</v>
      </c>
      <c r="BA392" s="8">
        <f ca="1"/>
        <v>0.80857503876818027</v>
      </c>
      <c r="BB392" s="8">
        <f ca="1"/>
        <v>-0.58339864802343011</v>
      </c>
      <c r="BC392" s="8">
        <f ca="1"/>
        <v>0.51350134162073968</v>
      </c>
      <c r="BD392" s="8">
        <f ca="1"/>
        <v>-0.43558594807209355</v>
      </c>
      <c r="BE392" s="8">
        <f ca="1"/>
        <v>0.48147107932903366</v>
      </c>
      <c r="BF392" s="8">
        <f ca="1"/>
        <v>-7.6026625795158564E-2</v>
      </c>
      <c r="BG392" s="8">
        <f ca="1"/>
        <v>1.6288838948809791E-2</v>
      </c>
      <c r="BH392" s="8">
        <f ca="1"/>
        <v>0.52266737744749803</v>
      </c>
      <c r="BI392" s="8">
        <f ca="1"/>
        <v>-0.20483892682571134</v>
      </c>
      <c r="BJ392" s="8">
        <f ca="1"/>
        <v>0.76360910120595216</v>
      </c>
      <c r="BK392" s="8">
        <f ca="1"/>
        <v>5.0348707475615269E-2</v>
      </c>
      <c r="BL392" s="8">
        <f ca="1"/>
        <v>-0.3073074081930573</v>
      </c>
      <c r="BM392" s="8">
        <f ca="1"/>
        <v>0.65585760565765616</v>
      </c>
      <c r="BN392" s="8">
        <f ca="1"/>
        <v>-0.1636079724743891</v>
      </c>
      <c r="BO392" s="8">
        <f ca="1"/>
        <v>-8.4143765233586548E-2</v>
      </c>
      <c r="BP392" s="8">
        <f ca="1"/>
        <v>-0.44113708896781223</v>
      </c>
      <c r="BQ392" s="8">
        <f ca="1"/>
        <v>-0.72968902923916401</v>
      </c>
      <c r="BR392" s="8">
        <f ca="1"/>
        <v>-0.32812610636584838</v>
      </c>
      <c r="BS392" s="8">
        <f ca="1"/>
        <v>-0.76190254000425062</v>
      </c>
      <c r="BT392" s="8">
        <f ca="1"/>
        <v>0.67855175318963834</v>
      </c>
      <c r="BU392" s="8">
        <f ca="1"/>
        <v>0.89529739976852274</v>
      </c>
      <c r="BV392" s="16">
        <f ca="1"/>
        <v>0</v>
      </c>
      <c r="DE392" s="16">
        <f ca="1"/>
        <v>0</v>
      </c>
      <c r="DF392" s="16">
        <f ca="1"/>
        <v>-0.14906628115114998</v>
      </c>
      <c r="DI392" s="1">
        <v>17</v>
      </c>
    </row>
    <row r="393" spans="7:113" hidden="1" x14ac:dyDescent="0.25">
      <c r="G393" s="1">
        <v>18</v>
      </c>
      <c r="L393" s="7">
        <f ca="1"/>
        <v>1.7357517695100962E-2</v>
      </c>
      <c r="M393" s="8">
        <f ca="1"/>
        <v>0.75480412954265019</v>
      </c>
      <c r="N393" s="8">
        <f ca="1"/>
        <v>0.33675343194980317</v>
      </c>
      <c r="O393" s="8">
        <f ca="1"/>
        <v>0.72434171140015147</v>
      </c>
      <c r="P393" s="8">
        <f ca="1"/>
        <v>0.11580329793085514</v>
      </c>
      <c r="Q393" s="8">
        <f ca="1"/>
        <v>-0.15428718009679371</v>
      </c>
      <c r="R393" s="8">
        <f ca="1"/>
        <v>0.93949469887758663</v>
      </c>
      <c r="S393" s="8">
        <f ca="1"/>
        <v>0.38230050653351072</v>
      </c>
      <c r="T393" s="8">
        <f ca="1"/>
        <v>-9.6701847610855846E-2</v>
      </c>
      <c r="U393" s="8">
        <f ca="1"/>
        <v>-0.96655309091287211</v>
      </c>
      <c r="V393" s="16">
        <f ca="1"/>
        <v>0</v>
      </c>
      <c r="W393" s="7">
        <f ca="1"/>
        <v>0.38868557489212247</v>
      </c>
      <c r="X393" s="8">
        <f ca="1"/>
        <v>-0.94581815417121429</v>
      </c>
      <c r="Y393" s="8">
        <f ca="1"/>
        <v>0.94955464852220639</v>
      </c>
      <c r="Z393" s="8">
        <f ca="1"/>
        <v>0.81974420012470772</v>
      </c>
      <c r="AA393" s="8">
        <f ca="1"/>
        <v>0.87584737547411984</v>
      </c>
      <c r="AB393" s="8">
        <f ca="1"/>
        <v>0.19908491888730867</v>
      </c>
      <c r="AC393" s="8">
        <f ca="1"/>
        <v>0.90659930074706629</v>
      </c>
      <c r="AD393" s="8">
        <f ca="1"/>
        <v>-0.71723170771277933</v>
      </c>
      <c r="AE393" s="8">
        <f ca="1"/>
        <v>-0.73968995681529026</v>
      </c>
      <c r="AF393" s="8">
        <f ca="1"/>
        <v>0.26736023637644635</v>
      </c>
      <c r="AG393" s="8">
        <f ca="1"/>
        <v>-1.007250216700698</v>
      </c>
      <c r="AH393" s="8">
        <f ca="1"/>
        <v>-0.42912920314143876</v>
      </c>
      <c r="AI393" s="8">
        <f ca="1"/>
        <v>0.10347569405185598</v>
      </c>
      <c r="AJ393" s="8">
        <f ca="1"/>
        <v>-0.48797863870062613</v>
      </c>
      <c r="AK393" s="8">
        <f ca="1"/>
        <v>0.31120769626179001</v>
      </c>
      <c r="AL393" s="8">
        <f ca="1"/>
        <v>-0.33926684393309559</v>
      </c>
      <c r="AM393" s="8">
        <f ca="1"/>
        <v>0.31144412190822429</v>
      </c>
      <c r="AN393" s="8">
        <f ca="1"/>
        <v>-0.87328629980514738</v>
      </c>
      <c r="AO393" s="8">
        <f ca="1"/>
        <v>-0.659578838470955</v>
      </c>
      <c r="AP393" s="8">
        <f ca="1"/>
        <v>-0.64447295212573852</v>
      </c>
      <c r="AQ393" s="8">
        <f ca="1"/>
        <v>0.79665247437587083</v>
      </c>
      <c r="AR393" s="8">
        <f ca="1"/>
        <v>-0.89449214976858049</v>
      </c>
      <c r="AS393" s="8">
        <f ca="1"/>
        <v>-0.74851911097695067</v>
      </c>
      <c r="AT393" s="8">
        <f ca="1"/>
        <v>-0.4285590092050604</v>
      </c>
      <c r="AU393" s="8">
        <f ca="1"/>
        <v>0.41486134696667248</v>
      </c>
      <c r="AV393" s="8">
        <f ca="1"/>
        <v>0.5324685577456999</v>
      </c>
      <c r="AW393" s="8">
        <f ca="1"/>
        <v>0.33803518046664022</v>
      </c>
      <c r="AX393" s="8">
        <f ca="1"/>
        <v>0.39382169391534644</v>
      </c>
      <c r="AY393" s="8">
        <f ca="1"/>
        <v>-0.26665769339579054</v>
      </c>
      <c r="AZ393" s="8">
        <f ca="1"/>
        <v>-0.26813685495351902</v>
      </c>
      <c r="BA393" s="8">
        <f ca="1"/>
        <v>-0.54257989782229399</v>
      </c>
      <c r="BB393" s="8">
        <f ca="1"/>
        <v>-9.2703528026399473E-2</v>
      </c>
      <c r="BC393" s="8">
        <f ca="1"/>
        <v>1.7163063449365364E-2</v>
      </c>
      <c r="BD393" s="8">
        <f ca="1"/>
        <v>-0.6203816446352467</v>
      </c>
      <c r="BE393" s="8">
        <f ca="1"/>
        <v>-0.20461151304321548</v>
      </c>
      <c r="BF393" s="8">
        <f ca="1"/>
        <v>0.66534619050996624</v>
      </c>
      <c r="BG393" s="8">
        <f ca="1"/>
        <v>-0.36326812258603935</v>
      </c>
      <c r="BH393" s="8">
        <f ca="1"/>
        <v>-5.1040608223732568E-2</v>
      </c>
      <c r="BI393" s="8">
        <f ca="1"/>
        <v>0.11615093156012102</v>
      </c>
      <c r="BJ393" s="8">
        <f ca="1"/>
        <v>3.5643929352099049E-2</v>
      </c>
      <c r="BK393" s="8">
        <f ca="1"/>
        <v>-0.27218748116541069</v>
      </c>
      <c r="BL393" s="8">
        <f ca="1"/>
        <v>0.10792120581602145</v>
      </c>
      <c r="BM393" s="8">
        <f ca="1"/>
        <v>-0.66492473619936621</v>
      </c>
      <c r="BN393" s="8">
        <f ca="1"/>
        <v>-0.80828675895322688</v>
      </c>
      <c r="BO393" s="8">
        <f ca="1"/>
        <v>0.1191813211716236</v>
      </c>
      <c r="BP393" s="8">
        <f ca="1"/>
        <v>0.7738819010774507</v>
      </c>
      <c r="BQ393" s="8">
        <f ca="1"/>
        <v>0.41970021533882412</v>
      </c>
      <c r="BR393" s="8">
        <f ca="1"/>
        <v>-0.83276128107330627</v>
      </c>
      <c r="BS393" s="8">
        <f ca="1"/>
        <v>-0.55643506826209466</v>
      </c>
      <c r="BT393" s="8">
        <f ca="1"/>
        <v>-0.64945741501131127</v>
      </c>
      <c r="BU393" s="8">
        <f ca="1"/>
        <v>-7.986394245003256E-2</v>
      </c>
      <c r="BV393" s="16">
        <f ca="1"/>
        <v>0.35664880419085265</v>
      </c>
      <c r="DE393" s="16">
        <f ca="1"/>
        <v>-0.18082089510571159</v>
      </c>
      <c r="DF393" s="16">
        <f ca="1"/>
        <v>0</v>
      </c>
      <c r="DI393" s="1">
        <v>18</v>
      </c>
    </row>
    <row r="394" spans="7:113" hidden="1" x14ac:dyDescent="0.25">
      <c r="G394" s="1">
        <v>19</v>
      </c>
      <c r="L394" s="7">
        <f ca="1"/>
        <v>-0.64761377447534985</v>
      </c>
      <c r="M394" s="8">
        <f ca="1"/>
        <v>0.49574716533817159</v>
      </c>
      <c r="N394" s="8">
        <f ca="1"/>
        <v>0.51111565171832052</v>
      </c>
      <c r="O394" s="8">
        <f ca="1"/>
        <v>0.70555224220052126</v>
      </c>
      <c r="P394" s="8">
        <f ca="1"/>
        <v>0.86466318889602478</v>
      </c>
      <c r="Q394" s="8">
        <f ca="1"/>
        <v>0.88569585962578989</v>
      </c>
      <c r="R394" s="8">
        <f ca="1"/>
        <v>1.0168265575881124</v>
      </c>
      <c r="S394" s="8">
        <f ca="1"/>
        <v>-0.32356835840026565</v>
      </c>
      <c r="T394" s="8">
        <f ca="1"/>
        <v>0.10751396369906564</v>
      </c>
      <c r="U394" s="8">
        <f ca="1"/>
        <v>5.8488492984297494E-2</v>
      </c>
      <c r="V394" s="16">
        <f ca="1"/>
        <v>0</v>
      </c>
      <c r="W394" s="7">
        <f ca="1"/>
        <v>0.60135906653435722</v>
      </c>
      <c r="X394" s="8">
        <f ca="1"/>
        <v>0.82177253366826208</v>
      </c>
      <c r="Y394" s="8">
        <f ca="1"/>
        <v>-0.47403335233097504</v>
      </c>
      <c r="Z394" s="8">
        <f ca="1"/>
        <v>-0.27300714916975533</v>
      </c>
      <c r="AA394" s="8">
        <f ca="1"/>
        <v>-9.2807579605142687E-2</v>
      </c>
      <c r="AB394" s="8">
        <f ca="1"/>
        <v>-0.60876929530503798</v>
      </c>
      <c r="AC394" s="8">
        <f ca="1"/>
        <v>-0.61215096500606725</v>
      </c>
      <c r="AD394" s="8">
        <f ca="1"/>
        <v>-0.50053284697501876</v>
      </c>
      <c r="AE394" s="8">
        <f ca="1"/>
        <v>-0.67115093532144721</v>
      </c>
      <c r="AF394" s="8">
        <f ca="1"/>
        <v>5.6883277652223568E-3</v>
      </c>
      <c r="AG394" s="8">
        <f ca="1"/>
        <v>-0.93977566321690764</v>
      </c>
      <c r="AH394" s="8">
        <f ca="1"/>
        <v>0.29723781351342149</v>
      </c>
      <c r="AI394" s="8">
        <f ca="1"/>
        <v>0.48417481559821995</v>
      </c>
      <c r="AJ394" s="8">
        <f ca="1"/>
        <v>-0.7876124575101936</v>
      </c>
      <c r="AK394" s="8">
        <f ca="1"/>
        <v>0.46696654351930028</v>
      </c>
      <c r="AL394" s="8">
        <f ca="1"/>
        <v>-4.8872699007294447E-3</v>
      </c>
      <c r="AM394" s="8">
        <f ca="1"/>
        <v>-1.059709164304903</v>
      </c>
      <c r="AN394" s="8">
        <f ca="1"/>
        <v>2.6093533160423302E-2</v>
      </c>
      <c r="AO394" s="8">
        <f ca="1"/>
        <v>-0.84216656904808918</v>
      </c>
      <c r="AP394" s="8">
        <f ca="1"/>
        <v>0.2335567524211066</v>
      </c>
      <c r="AQ394" s="8">
        <f ca="1"/>
        <v>-0.91337711033608704</v>
      </c>
      <c r="AR394" s="8">
        <f ca="1"/>
        <v>-1.015910080341632E-2</v>
      </c>
      <c r="AS394" s="8">
        <f ca="1"/>
        <v>1.9111219029795734E-2</v>
      </c>
      <c r="AT394" s="8">
        <f ca="1"/>
        <v>-0.86650511828149768</v>
      </c>
      <c r="AU394" s="8">
        <f ca="1"/>
        <v>-0.42188412383927715</v>
      </c>
      <c r="AV394" s="8">
        <f ca="1"/>
        <v>0.61232548032114975</v>
      </c>
      <c r="AW394" s="8">
        <f ca="1"/>
        <v>-0.89275072739708328</v>
      </c>
      <c r="AX394" s="8">
        <f ca="1"/>
        <v>-0.44553303918578052</v>
      </c>
      <c r="AY394" s="8">
        <f ca="1"/>
        <v>-0.85382474391954266</v>
      </c>
      <c r="AZ394" s="8">
        <f ca="1"/>
        <v>0.95723838456371868</v>
      </c>
      <c r="BA394" s="8">
        <f ca="1"/>
        <v>-0.2339308756786512</v>
      </c>
      <c r="BB394" s="8">
        <f ca="1"/>
        <v>-0.27978602036050798</v>
      </c>
      <c r="BC394" s="8">
        <f ca="1"/>
        <v>0.35791011122984701</v>
      </c>
      <c r="BD394" s="8">
        <f ca="1"/>
        <v>-0.9290255508347125</v>
      </c>
      <c r="BE394" s="8">
        <f ca="1"/>
        <v>0.50127402626537743</v>
      </c>
      <c r="BF394" s="8">
        <f ca="1"/>
        <v>-0.32396420644370327</v>
      </c>
      <c r="BG394" s="8">
        <f ca="1"/>
        <v>-0.23737470442475603</v>
      </c>
      <c r="BH394" s="8">
        <f ca="1"/>
        <v>0.7458584085587151</v>
      </c>
      <c r="BI394" s="8">
        <f ca="1"/>
        <v>-0.69204243299931367</v>
      </c>
      <c r="BJ394" s="8">
        <f ca="1"/>
        <v>0.93183482985381261</v>
      </c>
      <c r="BK394" s="8">
        <f ca="1"/>
        <v>-1.6814975934622917E-2</v>
      </c>
      <c r="BL394" s="8">
        <f ca="1"/>
        <v>0.54877178969586193</v>
      </c>
      <c r="BM394" s="8">
        <f ca="1"/>
        <v>0.74029276172148417</v>
      </c>
      <c r="BN394" s="8">
        <f ca="1"/>
        <v>-0.65967892042787479</v>
      </c>
      <c r="BO394" s="8">
        <f ca="1"/>
        <v>-0.81030631596653901</v>
      </c>
      <c r="BP394" s="8">
        <f ca="1"/>
        <v>-0.95096755517671783</v>
      </c>
      <c r="BQ394" s="8">
        <f ca="1"/>
        <v>0.86783027018801928</v>
      </c>
      <c r="BR394" s="8">
        <f ca="1"/>
        <v>0.519799378292084</v>
      </c>
      <c r="BS394" s="8">
        <f ca="1"/>
        <v>0.57847089593283285</v>
      </c>
      <c r="BT394" s="8">
        <f ca="1"/>
        <v>-0.927979655161984</v>
      </c>
      <c r="BU394" s="8">
        <f ca="1"/>
        <v>0.79169695430287956</v>
      </c>
      <c r="BV394" s="16">
        <f ca="1"/>
        <v>0</v>
      </c>
      <c r="DE394" s="16">
        <f ca="1"/>
        <v>0</v>
      </c>
      <c r="DF394" s="16">
        <f ca="1"/>
        <v>0</v>
      </c>
      <c r="DI394" s="1">
        <v>19</v>
      </c>
    </row>
    <row r="395" spans="7:113" hidden="1" x14ac:dyDescent="0.25">
      <c r="G395" s="1">
        <v>20</v>
      </c>
      <c r="L395" s="7">
        <f ca="1"/>
        <v>-0.60843984969463372</v>
      </c>
      <c r="M395" s="8">
        <f ca="1"/>
        <v>-0.6539830703362256</v>
      </c>
      <c r="N395" s="8">
        <f ca="1"/>
        <v>-0.18220422096220601</v>
      </c>
      <c r="O395" s="8">
        <f ca="1"/>
        <v>0.36710969101246738</v>
      </c>
      <c r="P395" s="8">
        <f ca="1"/>
        <v>0.56363666952029645</v>
      </c>
      <c r="Q395" s="8">
        <f ca="1"/>
        <v>-0.68885156814763049</v>
      </c>
      <c r="R395" s="8">
        <f ca="1"/>
        <v>0.82682247811052589</v>
      </c>
      <c r="S395" s="8">
        <f ca="1"/>
        <v>-0.45782765007904863</v>
      </c>
      <c r="T395" s="8">
        <f ca="1"/>
        <v>-0.80504384033943877</v>
      </c>
      <c r="U395" s="8">
        <f ca="1"/>
        <v>0.71695666614972842</v>
      </c>
      <c r="V395" s="16">
        <f ca="1"/>
        <v>0.1130427530657907</v>
      </c>
      <c r="W395" s="7">
        <f ca="1"/>
        <v>-0.95538615501494184</v>
      </c>
      <c r="X395" s="8">
        <f ca="1"/>
        <v>-0.62687612480498611</v>
      </c>
      <c r="Y395" s="8">
        <f ca="1"/>
        <v>4.6141834822840781E-2</v>
      </c>
      <c r="Z395" s="8">
        <f ca="1"/>
        <v>0.52390871150163953</v>
      </c>
      <c r="AA395" s="8">
        <f ca="1"/>
        <v>0.86197604288477059</v>
      </c>
      <c r="AB395" s="8">
        <f ca="1"/>
        <v>-0.11770030145716948</v>
      </c>
      <c r="AC395" s="8">
        <f ca="1"/>
        <v>5.1141090131883532E-2</v>
      </c>
      <c r="AD395" s="8">
        <f ca="1"/>
        <v>-8.2073220690351362E-2</v>
      </c>
      <c r="AE395" s="8">
        <f ca="1"/>
        <v>-0.26566040267804586</v>
      </c>
      <c r="AF395" s="8">
        <f ca="1"/>
        <v>0.18027107569553225</v>
      </c>
      <c r="AG395" s="8">
        <f ca="1"/>
        <v>-0.50844261672057023</v>
      </c>
      <c r="AH395" s="8">
        <f ca="1"/>
        <v>0.21094910186237695</v>
      </c>
      <c r="AI395" s="8">
        <f ca="1"/>
        <v>-0.92651390478722118</v>
      </c>
      <c r="AJ395" s="8">
        <f ca="1"/>
        <v>0.57613685153421967</v>
      </c>
      <c r="AK395" s="8">
        <f ca="1"/>
        <v>0.12867519199985841</v>
      </c>
      <c r="AL395" s="8">
        <f ca="1"/>
        <v>-0.75365379355250772</v>
      </c>
      <c r="AM395" s="8">
        <f ca="1"/>
        <v>0.54690790912921039</v>
      </c>
      <c r="AN395" s="8">
        <f ca="1"/>
        <v>0.37770311153415148</v>
      </c>
      <c r="AO395" s="8">
        <f ca="1"/>
        <v>-0.72987108118814192</v>
      </c>
      <c r="AP395" s="8">
        <f ca="1"/>
        <v>0.30870200046186375</v>
      </c>
      <c r="AQ395" s="8">
        <f ca="1"/>
        <v>-0.91902939314371457</v>
      </c>
      <c r="AR395" s="8">
        <f ca="1"/>
        <v>0.42555057422070303</v>
      </c>
      <c r="AS395" s="8">
        <f ca="1"/>
        <v>0.16798830205853951</v>
      </c>
      <c r="AT395" s="8">
        <f ca="1"/>
        <v>0.9165540934884101</v>
      </c>
      <c r="AU395" s="8">
        <f ca="1"/>
        <v>-0.22841662755249251</v>
      </c>
      <c r="AV395" s="8">
        <f ca="1"/>
        <v>-0.71272661000272808</v>
      </c>
      <c r="AW395" s="8">
        <f ca="1"/>
        <v>2.2195465654623256E-2</v>
      </c>
      <c r="AX395" s="8">
        <f ca="1"/>
        <v>0.35354227482940065</v>
      </c>
      <c r="AY395" s="8">
        <f ca="1"/>
        <v>-8.9008166087042789E-2</v>
      </c>
      <c r="AZ395" s="8">
        <f ca="1"/>
        <v>-0.98928618961496229</v>
      </c>
      <c r="BA395" s="8">
        <f ca="1"/>
        <v>0.89675229314172888</v>
      </c>
      <c r="BB395" s="8">
        <f ca="1"/>
        <v>-0.39715305827255143</v>
      </c>
      <c r="BC395" s="8">
        <f ca="1"/>
        <v>0.97090661179660365</v>
      </c>
      <c r="BD395" s="8">
        <f ca="1"/>
        <v>-0.21241749694363418</v>
      </c>
      <c r="BE395" s="8">
        <f ca="1"/>
        <v>0.96512965259136396</v>
      </c>
      <c r="BF395" s="8">
        <f ca="1"/>
        <v>-0.85268490482416381</v>
      </c>
      <c r="BG395" s="8">
        <f ca="1"/>
        <v>-0.11020080581872896</v>
      </c>
      <c r="BH395" s="8">
        <f ca="1"/>
        <v>-6.8136348740415867E-2</v>
      </c>
      <c r="BI395" s="8">
        <f ca="1"/>
        <v>0.10246134750940666</v>
      </c>
      <c r="BJ395" s="8">
        <f ca="1"/>
        <v>-0.63750829573161527</v>
      </c>
      <c r="BK395" s="8">
        <f ca="1"/>
        <v>-0.11496030406735984</v>
      </c>
      <c r="BL395" s="8">
        <f ca="1"/>
        <v>0.9734224659580093</v>
      </c>
      <c r="BM395" s="8">
        <f ca="1"/>
        <v>0.96323688123756512</v>
      </c>
      <c r="BN395" s="8">
        <f ca="1"/>
        <v>0.58329567865756737</v>
      </c>
      <c r="BO395" s="8">
        <f ca="1"/>
        <v>-0.40014942464224834</v>
      </c>
      <c r="BP395" s="8">
        <f ca="1"/>
        <v>8.9220651366241216E-2</v>
      </c>
      <c r="BQ395" s="8">
        <f ca="1"/>
        <v>-0.74891224321831862</v>
      </c>
      <c r="BR395" s="8">
        <f ca="1"/>
        <v>0.48872106867706694</v>
      </c>
      <c r="BS395" s="8">
        <f ca="1"/>
        <v>-0.67282639785720144</v>
      </c>
      <c r="BT395" s="8">
        <f ca="1"/>
        <v>-0.35474411421287338</v>
      </c>
      <c r="BU395" s="8">
        <f ca="1"/>
        <v>0.85865986931105376</v>
      </c>
      <c r="BV395" s="16">
        <f ca="1"/>
        <v>1.9310082927618271</v>
      </c>
      <c r="DE395" s="16">
        <f ca="1"/>
        <v>-2.112578181893807E-2</v>
      </c>
      <c r="DF395" s="16">
        <f ca="1"/>
        <v>1.6347773454950865E-2</v>
      </c>
      <c r="DI395" s="1">
        <v>20</v>
      </c>
    </row>
    <row r="396" spans="7:113" hidden="1" x14ac:dyDescent="0.25">
      <c r="G396" s="1">
        <v>21</v>
      </c>
      <c r="L396" s="7">
        <f ca="1"/>
        <v>-0.19615050453534882</v>
      </c>
      <c r="M396" s="8">
        <f ca="1"/>
        <v>0.28422592416260617</v>
      </c>
      <c r="N396" s="8">
        <f ca="1"/>
        <v>0.2705272753128008</v>
      </c>
      <c r="O396" s="8">
        <f ca="1"/>
        <v>2.34357630461977E-2</v>
      </c>
      <c r="P396" s="8">
        <f ca="1"/>
        <v>0.82664171449869051</v>
      </c>
      <c r="Q396" s="8">
        <f ca="1"/>
        <v>-0.74936960705502487</v>
      </c>
      <c r="R396" s="8">
        <f ca="1"/>
        <v>2.3692004257029373E-2</v>
      </c>
      <c r="S396" s="8">
        <f ca="1"/>
        <v>-0.695481444748973</v>
      </c>
      <c r="T396" s="8">
        <f ca="1"/>
        <v>0.23731658567475308</v>
      </c>
      <c r="U396" s="8">
        <f ca="1"/>
        <v>-0.56761987433589245</v>
      </c>
      <c r="V396" s="16">
        <f ca="1"/>
        <v>0</v>
      </c>
      <c r="W396" s="7">
        <f ca="1"/>
        <v>0.3393235316394419</v>
      </c>
      <c r="X396" s="8">
        <f ca="1"/>
        <v>-0.5949620803019976</v>
      </c>
      <c r="Y396" s="8">
        <f ca="1"/>
        <v>0.67818787835422878</v>
      </c>
      <c r="Z396" s="8">
        <f ca="1"/>
        <v>8.4338645186046404E-2</v>
      </c>
      <c r="AA396" s="8">
        <f ca="1"/>
        <v>-0.27004761659051113</v>
      </c>
      <c r="AB396" s="8">
        <f ca="1"/>
        <v>-0.36061237665840445</v>
      </c>
      <c r="AC396" s="8">
        <f ca="1"/>
        <v>-0.816413252139503</v>
      </c>
      <c r="AD396" s="8">
        <f ca="1"/>
        <v>0.27758506924567927</v>
      </c>
      <c r="AE396" s="8">
        <f ca="1"/>
        <v>-0.50109141219085984</v>
      </c>
      <c r="AF396" s="8">
        <f ca="1"/>
        <v>6.0007350283424535E-2</v>
      </c>
      <c r="AG396" s="8">
        <f ca="1"/>
        <v>0.80496277532497296</v>
      </c>
      <c r="AH396" s="8">
        <f ca="1"/>
        <v>-0.95866214188019738</v>
      </c>
      <c r="AI396" s="8">
        <f ca="1"/>
        <v>-0.23191484164016862</v>
      </c>
      <c r="AJ396" s="8">
        <f ca="1"/>
        <v>0.19378716358117379</v>
      </c>
      <c r="AK396" s="8">
        <f ca="1"/>
        <v>0.70303531731630176</v>
      </c>
      <c r="AL396" s="8">
        <f ca="1"/>
        <v>-0.55172414974269124</v>
      </c>
      <c r="AM396" s="8">
        <f ca="1"/>
        <v>0.16898003804615491</v>
      </c>
      <c r="AN396" s="8">
        <f ca="1"/>
        <v>0.15236008080659941</v>
      </c>
      <c r="AO396" s="8">
        <f ca="1"/>
        <v>0.71324704747810941</v>
      </c>
      <c r="AP396" s="8">
        <f ca="1"/>
        <v>-0.43177422658237319</v>
      </c>
      <c r="AQ396" s="8">
        <f ca="1"/>
        <v>-0.65748217886399873</v>
      </c>
      <c r="AR396" s="8">
        <f ca="1"/>
        <v>0.5812403299199036</v>
      </c>
      <c r="AS396" s="8">
        <f ca="1"/>
        <v>-9.640402461012916E-2</v>
      </c>
      <c r="AT396" s="8">
        <f ca="1"/>
        <v>-0.83340214564731441</v>
      </c>
      <c r="AU396" s="8">
        <f ca="1"/>
        <v>0.62484864471761326</v>
      </c>
      <c r="AV396" s="8">
        <f ca="1"/>
        <v>-0.41242884528408991</v>
      </c>
      <c r="AW396" s="8">
        <f ca="1"/>
        <v>0.26005730021472168</v>
      </c>
      <c r="AX396" s="8">
        <f ca="1"/>
        <v>0.80193952609167474</v>
      </c>
      <c r="AY396" s="8">
        <f ca="1"/>
        <v>0.53231295122465794</v>
      </c>
      <c r="AZ396" s="8">
        <f ca="1"/>
        <v>0.8156429034184719</v>
      </c>
      <c r="BA396" s="8">
        <f ca="1"/>
        <v>1.4824534973902515E-2</v>
      </c>
      <c r="BB396" s="8">
        <f ca="1"/>
        <v>0.42526071945277927</v>
      </c>
      <c r="BC396" s="8">
        <f ca="1"/>
        <v>0.40067836086139469</v>
      </c>
      <c r="BD396" s="8">
        <f ca="1"/>
        <v>0.10650150618057561</v>
      </c>
      <c r="BE396" s="8">
        <f ca="1"/>
        <v>-0.94187411321948944</v>
      </c>
      <c r="BF396" s="8">
        <f ca="1"/>
        <v>0.97721538470361391</v>
      </c>
      <c r="BG396" s="8">
        <f ca="1"/>
        <v>0.40525459730713764</v>
      </c>
      <c r="BH396" s="8">
        <f ca="1"/>
        <v>-0.46246921302818145</v>
      </c>
      <c r="BI396" s="8">
        <f ca="1"/>
        <v>0.13850159693014449</v>
      </c>
      <c r="BJ396" s="8">
        <f ca="1"/>
        <v>0.19780560758371363</v>
      </c>
      <c r="BK396" s="8">
        <f ca="1"/>
        <v>-5.4549594604769422E-2</v>
      </c>
      <c r="BL396" s="8">
        <f ca="1"/>
        <v>0.7740166311744735</v>
      </c>
      <c r="BM396" s="8">
        <f ca="1"/>
        <v>-5.4661841059536502E-3</v>
      </c>
      <c r="BN396" s="8">
        <f ca="1"/>
        <v>0.81903682206087103</v>
      </c>
      <c r="BO396" s="8">
        <f ca="1"/>
        <v>-0.91548437769937729</v>
      </c>
      <c r="BP396" s="8">
        <f ca="1"/>
        <v>0.69239227128511316</v>
      </c>
      <c r="BQ396" s="8">
        <f ca="1"/>
        <v>-0.80082419711131436</v>
      </c>
      <c r="BR396" s="8">
        <f ca="1"/>
        <v>0.15619945625205398</v>
      </c>
      <c r="BS396" s="8">
        <f ca="1"/>
        <v>-0.61768807906589851</v>
      </c>
      <c r="BT396" s="8">
        <f ca="1"/>
        <v>-7.953061997325897E-2</v>
      </c>
      <c r="BU396" s="8">
        <f ca="1"/>
        <v>-0.62915163822886311</v>
      </c>
      <c r="BV396" s="16">
        <f ca="1"/>
        <v>0</v>
      </c>
      <c r="DE396" s="16">
        <f ca="1"/>
        <v>0</v>
      </c>
      <c r="DF396" s="16">
        <f ca="1"/>
        <v>0</v>
      </c>
      <c r="DI396" s="1">
        <v>21</v>
      </c>
    </row>
    <row r="397" spans="7:113" hidden="1" x14ac:dyDescent="0.25">
      <c r="G397" s="1">
        <v>22</v>
      </c>
      <c r="L397" s="7">
        <f ca="1"/>
        <v>0.62075073543301806</v>
      </c>
      <c r="M397" s="8">
        <f ca="1"/>
        <v>0.9107799359273171</v>
      </c>
      <c r="N397" s="8">
        <f ca="1"/>
        <v>-0.18889057000655049</v>
      </c>
      <c r="O397" s="8">
        <f ca="1"/>
        <v>-0.4652354697656878</v>
      </c>
      <c r="P397" s="8">
        <f ca="1"/>
        <v>-0.6475897717619945</v>
      </c>
      <c r="Q397" s="8">
        <f ca="1"/>
        <v>0.98526742384796839</v>
      </c>
      <c r="R397" s="8">
        <f ca="1"/>
        <v>-0.18840691694664274</v>
      </c>
      <c r="S397" s="8">
        <f ca="1"/>
        <v>-0.21276380221109106</v>
      </c>
      <c r="T397" s="8">
        <f ca="1"/>
        <v>0.60602670626641419</v>
      </c>
      <c r="U397" s="8">
        <f ca="1"/>
        <v>-0.28247253352334628</v>
      </c>
      <c r="V397" s="16">
        <f ca="1"/>
        <v>0</v>
      </c>
      <c r="W397" s="7">
        <f ca="1"/>
        <v>0.26596356240878422</v>
      </c>
      <c r="X397" s="8">
        <f ca="1"/>
        <v>-0.15788361437142776</v>
      </c>
      <c r="Y397" s="8">
        <f ca="1"/>
        <v>-8.9087406043989098E-2</v>
      </c>
      <c r="Z397" s="8">
        <f ca="1"/>
        <v>0.53843145113525093</v>
      </c>
      <c r="AA397" s="8">
        <f ca="1"/>
        <v>0.19009773696004081</v>
      </c>
      <c r="AB397" s="8">
        <f ca="1"/>
        <v>5.2979932899289532E-2</v>
      </c>
      <c r="AC397" s="8">
        <f ca="1"/>
        <v>0.45231604423360072</v>
      </c>
      <c r="AD397" s="8">
        <f ca="1"/>
        <v>8.4132308606912787E-2</v>
      </c>
      <c r="AE397" s="8">
        <f ca="1"/>
        <v>-0.43907527919123157</v>
      </c>
      <c r="AF397" s="8">
        <f ca="1"/>
        <v>0.81161667754331279</v>
      </c>
      <c r="AG397" s="8">
        <f ca="1"/>
        <v>-1.0077251446337732</v>
      </c>
      <c r="AH397" s="8">
        <f ca="1"/>
        <v>0.1795153363055503</v>
      </c>
      <c r="AI397" s="8">
        <f ca="1"/>
        <v>-0.59945238240064569</v>
      </c>
      <c r="AJ397" s="8">
        <f ca="1"/>
        <v>0.58673474321420815</v>
      </c>
      <c r="AK397" s="8">
        <f ca="1"/>
        <v>0.51444069333294862</v>
      </c>
      <c r="AL397" s="8">
        <f ca="1"/>
        <v>0.1459665843934641</v>
      </c>
      <c r="AM397" s="8">
        <f ca="1"/>
        <v>-2.0841497969053529E-2</v>
      </c>
      <c r="AN397" s="8">
        <f ca="1"/>
        <v>-0.16415505450795961</v>
      </c>
      <c r="AO397" s="8">
        <f ca="1"/>
        <v>-0.12815170884071966</v>
      </c>
      <c r="AP397" s="8">
        <f ca="1"/>
        <v>0.81840887073926794</v>
      </c>
      <c r="AQ397" s="8">
        <f ca="1"/>
        <v>-0.41723456220884342</v>
      </c>
      <c r="AR397" s="8">
        <f ca="1"/>
        <v>-0.87686870084126323</v>
      </c>
      <c r="AS397" s="8">
        <f ca="1"/>
        <v>-0.6007307772001157</v>
      </c>
      <c r="AT397" s="8">
        <f ca="1"/>
        <v>-0.10287641486343764</v>
      </c>
      <c r="AU397" s="8">
        <f ca="1"/>
        <v>-0.98671905181908626</v>
      </c>
      <c r="AV397" s="8">
        <f ca="1"/>
        <v>-0.63766976238067941</v>
      </c>
      <c r="AW397" s="8">
        <f ca="1"/>
        <v>-0.25080025873853151</v>
      </c>
      <c r="AX397" s="8">
        <f ca="1"/>
        <v>-0.95277339481344825</v>
      </c>
      <c r="AY397" s="8">
        <f ca="1"/>
        <v>0.14590593416410363</v>
      </c>
      <c r="AZ397" s="8">
        <f ca="1"/>
        <v>-0.42244281053123728</v>
      </c>
      <c r="BA397" s="8">
        <f ca="1"/>
        <v>-0.77598548918714216</v>
      </c>
      <c r="BB397" s="8">
        <f ca="1"/>
        <v>-0.94055895025984226</v>
      </c>
      <c r="BC397" s="8">
        <f ca="1"/>
        <v>-0.91693038556292628</v>
      </c>
      <c r="BD397" s="8">
        <f ca="1"/>
        <v>0.78313414299158413</v>
      </c>
      <c r="BE397" s="8">
        <f ca="1"/>
        <v>-0.66336251588858841</v>
      </c>
      <c r="BF397" s="8">
        <f ca="1"/>
        <v>-0.60472311427883918</v>
      </c>
      <c r="BG397" s="8">
        <f ca="1"/>
        <v>-0.32214557920216957</v>
      </c>
      <c r="BH397" s="8">
        <f ca="1"/>
        <v>-9.0545618845839129E-2</v>
      </c>
      <c r="BI397" s="8">
        <f ca="1"/>
        <v>0.17200147810619576</v>
      </c>
      <c r="BJ397" s="8">
        <f ca="1"/>
        <v>0.83396789198188026</v>
      </c>
      <c r="BK397" s="8">
        <f ca="1"/>
        <v>-0.24804146207581584</v>
      </c>
      <c r="BL397" s="8">
        <f ca="1"/>
        <v>-0.38179402012376068</v>
      </c>
      <c r="BM397" s="8">
        <f ca="1"/>
        <v>-0.62024295146266362</v>
      </c>
      <c r="BN397" s="8">
        <f ca="1"/>
        <v>0.86852272276405729</v>
      </c>
      <c r="BO397" s="8">
        <f ca="1"/>
        <v>0.46839666729959878</v>
      </c>
      <c r="BP397" s="8">
        <f ca="1"/>
        <v>-0.14225954925897785</v>
      </c>
      <c r="BQ397" s="8">
        <f ca="1"/>
        <v>-5.8657532367891639E-2</v>
      </c>
      <c r="BR397" s="8">
        <f ca="1"/>
        <v>0.62908035952490693</v>
      </c>
      <c r="BS397" s="8">
        <f ca="1"/>
        <v>0.16133579155165728</v>
      </c>
      <c r="BT397" s="8">
        <f ca="1"/>
        <v>0.18076121776986803</v>
      </c>
      <c r="BU397" s="8">
        <f ca="1"/>
        <v>0.28122836026803372</v>
      </c>
      <c r="BV397" s="16">
        <f ca="1"/>
        <v>0</v>
      </c>
      <c r="DE397" s="16">
        <f ca="1"/>
        <v>0</v>
      </c>
      <c r="DF397" s="16">
        <f ca="1"/>
        <v>0</v>
      </c>
      <c r="DI397" s="1">
        <v>22</v>
      </c>
    </row>
    <row r="398" spans="7:113" hidden="1" x14ac:dyDescent="0.25">
      <c r="G398" s="1">
        <v>23</v>
      </c>
      <c r="L398" s="7">
        <f ca="1"/>
        <v>-0.41514594737476573</v>
      </c>
      <c r="M398" s="8">
        <f ca="1"/>
        <v>0.70702947410117201</v>
      </c>
      <c r="N398" s="8">
        <f ca="1"/>
        <v>0.78346258723526219</v>
      </c>
      <c r="O398" s="8">
        <f ca="1"/>
        <v>0.60523495127823701</v>
      </c>
      <c r="P398" s="8">
        <f ca="1"/>
        <v>0.33671852741872471</v>
      </c>
      <c r="Q398" s="8">
        <f ca="1"/>
        <v>-8.9805776103773882E-2</v>
      </c>
      <c r="R398" s="8">
        <f ca="1"/>
        <v>-0.24103861899161758</v>
      </c>
      <c r="S398" s="8">
        <f ca="1"/>
        <v>-0.63863108883410524</v>
      </c>
      <c r="T398" s="8">
        <f ca="1"/>
        <v>-0.75905674201795315</v>
      </c>
      <c r="U398" s="8">
        <f ca="1"/>
        <v>-0.72722751744027991</v>
      </c>
      <c r="V398" s="16">
        <f ca="1"/>
        <v>0</v>
      </c>
      <c r="W398" s="7">
        <f ca="1"/>
        <v>0.86824389973231686</v>
      </c>
      <c r="X398" s="8">
        <f ca="1"/>
        <v>0.28722084832956019</v>
      </c>
      <c r="Y398" s="8">
        <f ca="1"/>
        <v>0.15892062405304641</v>
      </c>
      <c r="Z398" s="8">
        <f ca="1"/>
        <v>-0.26858231891477091</v>
      </c>
      <c r="AA398" s="8">
        <f ca="1"/>
        <v>0.22209695210866567</v>
      </c>
      <c r="AB398" s="8">
        <f ca="1"/>
        <v>0.28094661329479897</v>
      </c>
      <c r="AC398" s="8">
        <f ca="1"/>
        <v>0.40747227822071896</v>
      </c>
      <c r="AD398" s="8">
        <f ca="1"/>
        <v>-5.9045760813937809E-2</v>
      </c>
      <c r="AE398" s="8">
        <f ca="1"/>
        <v>-0.96971836936493738</v>
      </c>
      <c r="AF398" s="8">
        <f ca="1"/>
        <v>-0.53504891547324618</v>
      </c>
      <c r="AG398" s="8">
        <f ca="1"/>
        <v>-0.99251171922579884</v>
      </c>
      <c r="AH398" s="8">
        <f ca="1"/>
        <v>1.0025651247700562</v>
      </c>
      <c r="AI398" s="8">
        <f ca="1"/>
        <v>-0.49765705464721627</v>
      </c>
      <c r="AJ398" s="8">
        <f ca="1"/>
        <v>-0.55430732220803647</v>
      </c>
      <c r="AK398" s="8">
        <f ca="1"/>
        <v>-0.99779251349423881</v>
      </c>
      <c r="AL398" s="8">
        <f ca="1"/>
        <v>-0.93431547421787964</v>
      </c>
      <c r="AM398" s="8">
        <f ca="1"/>
        <v>0.41476861885728727</v>
      </c>
      <c r="AN398" s="8">
        <f ca="1"/>
        <v>-5.413491563576292E-2</v>
      </c>
      <c r="AO398" s="8">
        <f ca="1"/>
        <v>-0.56868290737390692</v>
      </c>
      <c r="AP398" s="8">
        <f ca="1"/>
        <v>0.3169548444837984</v>
      </c>
      <c r="AQ398" s="8">
        <f ca="1"/>
        <v>-0.21792110560470851</v>
      </c>
      <c r="AR398" s="8">
        <f ca="1"/>
        <v>0.62788625478191995</v>
      </c>
      <c r="AS398" s="8">
        <f ca="1"/>
        <v>9.5891690431265914E-2</v>
      </c>
      <c r="AT398" s="8">
        <f ca="1"/>
        <v>-0.98901193385496655</v>
      </c>
      <c r="AU398" s="8">
        <f ca="1"/>
        <v>-0.77433078770446939</v>
      </c>
      <c r="AV398" s="8">
        <f ca="1"/>
        <v>0.14792722499043898</v>
      </c>
      <c r="AW398" s="8">
        <f ca="1"/>
        <v>-0.94838516193877209</v>
      </c>
      <c r="AX398" s="8">
        <f ca="1"/>
        <v>-0.41931227999325643</v>
      </c>
      <c r="AY398" s="8">
        <f ca="1"/>
        <v>-0.57529052575520179</v>
      </c>
      <c r="AZ398" s="8">
        <f ca="1"/>
        <v>0.37907853950086984</v>
      </c>
      <c r="BA398" s="8">
        <f ca="1"/>
        <v>-0.2104202001550198</v>
      </c>
      <c r="BB398" s="8">
        <f ca="1"/>
        <v>-0.74089897219885448</v>
      </c>
      <c r="BC398" s="8">
        <f ca="1"/>
        <v>0.15770759832675749</v>
      </c>
      <c r="BD398" s="8">
        <f ca="1"/>
        <v>-0.951639416338388</v>
      </c>
      <c r="BE398" s="8">
        <f ca="1"/>
        <v>-0.9759112719992532</v>
      </c>
      <c r="BF398" s="8">
        <f ca="1"/>
        <v>0.21813906451329859</v>
      </c>
      <c r="BG398" s="8">
        <f ca="1"/>
        <v>0.71567698468223107</v>
      </c>
      <c r="BH398" s="8">
        <f ca="1"/>
        <v>-0.24604701086695252</v>
      </c>
      <c r="BI398" s="8">
        <f ca="1"/>
        <v>-0.87629582594516986</v>
      </c>
      <c r="BJ398" s="8">
        <f ca="1"/>
        <v>-0.90145427633711006</v>
      </c>
      <c r="BK398" s="8">
        <f ca="1"/>
        <v>0.50109572702565386</v>
      </c>
      <c r="BL398" s="8">
        <f ca="1"/>
        <v>0.63404057192249041</v>
      </c>
      <c r="BM398" s="8">
        <f ca="1"/>
        <v>0.92990879639476565</v>
      </c>
      <c r="BN398" s="8">
        <f ca="1"/>
        <v>-0.97226680677472466</v>
      </c>
      <c r="BO398" s="8">
        <f ca="1"/>
        <v>0.27058063739471233</v>
      </c>
      <c r="BP398" s="8">
        <f ca="1"/>
        <v>0.18310242361922957</v>
      </c>
      <c r="BQ398" s="8">
        <f ca="1"/>
        <v>0.57858184307960292</v>
      </c>
      <c r="BR398" s="8">
        <f ca="1"/>
        <v>0.34549406360168433</v>
      </c>
      <c r="BS398" s="8">
        <f ca="1"/>
        <v>0.15450895591939903</v>
      </c>
      <c r="BT398" s="8">
        <f ca="1"/>
        <v>0.93105798751082625</v>
      </c>
      <c r="BU398" s="8">
        <f ca="1"/>
        <v>-0.24421054958477867</v>
      </c>
      <c r="BV398" s="16">
        <f ca="1"/>
        <v>0</v>
      </c>
      <c r="DE398" s="16">
        <f ca="1"/>
        <v>0</v>
      </c>
      <c r="DF398" s="16">
        <f ca="1"/>
        <v>0</v>
      </c>
      <c r="DI398" s="1">
        <v>23</v>
      </c>
    </row>
    <row r="399" spans="7:113" hidden="1" x14ac:dyDescent="0.25">
      <c r="G399" s="1">
        <v>24</v>
      </c>
      <c r="L399" s="7">
        <f ca="1"/>
        <v>0.62068476020046059</v>
      </c>
      <c r="M399" s="8">
        <f ca="1"/>
        <v>-0.11243436656443172</v>
      </c>
      <c r="N399" s="8">
        <f ca="1"/>
        <v>0.3151943919868947</v>
      </c>
      <c r="O399" s="8">
        <f ca="1"/>
        <v>-0.38669770308518497</v>
      </c>
      <c r="P399" s="8">
        <f ca="1"/>
        <v>-0.69452034507542293</v>
      </c>
      <c r="Q399" s="8">
        <f ca="1"/>
        <v>-0.1324434836485919</v>
      </c>
      <c r="R399" s="8">
        <f ca="1"/>
        <v>-0.76120152502280214</v>
      </c>
      <c r="S399" s="8">
        <f ca="1"/>
        <v>-0.3988600429050535</v>
      </c>
      <c r="T399" s="8">
        <f ca="1"/>
        <v>-0.83752790169081992</v>
      </c>
      <c r="U399" s="8">
        <f ca="1"/>
        <v>-0.16385448575560085</v>
      </c>
      <c r="V399" s="16">
        <f ca="1"/>
        <v>0</v>
      </c>
      <c r="W399" s="7">
        <f ca="1"/>
        <v>0.17669086282721713</v>
      </c>
      <c r="X399" s="8">
        <f ca="1"/>
        <v>0.51388129809802385</v>
      </c>
      <c r="Y399" s="8">
        <f ca="1"/>
        <v>-0.58984950201991426</v>
      </c>
      <c r="Z399" s="8">
        <f ca="1"/>
        <v>-0.93358198206977128</v>
      </c>
      <c r="AA399" s="8">
        <f ca="1"/>
        <v>-0.52590285643210666</v>
      </c>
      <c r="AB399" s="8">
        <f ca="1"/>
        <v>0.91068305221776591</v>
      </c>
      <c r="AC399" s="8">
        <f ca="1"/>
        <v>-0.53001451563125657</v>
      </c>
      <c r="AD399" s="8">
        <f ca="1"/>
        <v>-0.68962695216856384</v>
      </c>
      <c r="AE399" s="8">
        <f ca="1"/>
        <v>-0.28595802135910431</v>
      </c>
      <c r="AF399" s="8">
        <f ca="1"/>
        <v>0.26783190957010555</v>
      </c>
      <c r="AG399" s="8">
        <f ca="1"/>
        <v>-0.14256041191915553</v>
      </c>
      <c r="AH399" s="8">
        <f ca="1"/>
        <v>9.3022331268134639E-2</v>
      </c>
      <c r="AI399" s="8">
        <f ca="1"/>
        <v>-0.78726394726622928</v>
      </c>
      <c r="AJ399" s="8">
        <f ca="1"/>
        <v>0.62957294808882169</v>
      </c>
      <c r="AK399" s="8">
        <f ca="1"/>
        <v>0.32159403766241473</v>
      </c>
      <c r="AL399" s="8">
        <f ca="1"/>
        <v>-4.2804120112863893E-2</v>
      </c>
      <c r="AM399" s="8">
        <f ca="1"/>
        <v>-8.8410537316485377E-2</v>
      </c>
      <c r="AN399" s="8">
        <f ca="1"/>
        <v>0.10011372577973542</v>
      </c>
      <c r="AO399" s="8">
        <f ca="1"/>
        <v>1.7178639639618985E-2</v>
      </c>
      <c r="AP399" s="8">
        <f ca="1"/>
        <v>0.82267722460787085</v>
      </c>
      <c r="AQ399" s="8">
        <f ca="1"/>
        <v>-0.84403841415318481</v>
      </c>
      <c r="AR399" s="8">
        <f ca="1"/>
        <v>0.66054460814808791</v>
      </c>
      <c r="AS399" s="8">
        <f ca="1"/>
        <v>-0.49823079176556812</v>
      </c>
      <c r="AT399" s="8">
        <f ca="1"/>
        <v>0.5333347132060916</v>
      </c>
      <c r="AU399" s="8">
        <f ca="1"/>
        <v>-0.30133474447971315</v>
      </c>
      <c r="AV399" s="8">
        <f ca="1"/>
        <v>0.8021536237986332</v>
      </c>
      <c r="AW399" s="8">
        <f ca="1"/>
        <v>-0.252691283661092</v>
      </c>
      <c r="AX399" s="8">
        <f ca="1"/>
        <v>0.25021370154552341</v>
      </c>
      <c r="AY399" s="8">
        <f ca="1"/>
        <v>-0.47234773333735808</v>
      </c>
      <c r="AZ399" s="8">
        <f ca="1"/>
        <v>-0.34915879931660293</v>
      </c>
      <c r="BA399" s="8">
        <f ca="1"/>
        <v>0.58426954520320651</v>
      </c>
      <c r="BB399" s="8">
        <f ca="1"/>
        <v>-0.61039714341306461</v>
      </c>
      <c r="BC399" s="8">
        <f ca="1"/>
        <v>0.37145893641399269</v>
      </c>
      <c r="BD399" s="8">
        <f ca="1"/>
        <v>0.53425874441309895</v>
      </c>
      <c r="BE399" s="8">
        <f ca="1"/>
        <v>-8.1244486709659169E-2</v>
      </c>
      <c r="BF399" s="8">
        <f ca="1"/>
        <v>-7.902804349515756E-3</v>
      </c>
      <c r="BG399" s="8">
        <f ca="1"/>
        <v>-0.57770816003781522</v>
      </c>
      <c r="BH399" s="8">
        <f ca="1"/>
        <v>0.34621664957492532</v>
      </c>
      <c r="BI399" s="8">
        <f ca="1"/>
        <v>0.63466927634653547</v>
      </c>
      <c r="BJ399" s="8">
        <f ca="1"/>
        <v>-0.65515392845189413</v>
      </c>
      <c r="BK399" s="8">
        <f ca="1"/>
        <v>-0.15715419538274294</v>
      </c>
      <c r="BL399" s="8">
        <f ca="1"/>
        <v>0.20814248862867443</v>
      </c>
      <c r="BM399" s="8">
        <f ca="1"/>
        <v>0.33252713444733561</v>
      </c>
      <c r="BN399" s="8">
        <f ca="1"/>
        <v>0.37824033148438047</v>
      </c>
      <c r="BO399" s="8">
        <f ca="1"/>
        <v>4.1034175868955441E-2</v>
      </c>
      <c r="BP399" s="8">
        <f ca="1"/>
        <v>8.7021208572243866E-2</v>
      </c>
      <c r="BQ399" s="8">
        <f ca="1"/>
        <v>0.67438461753347612</v>
      </c>
      <c r="BR399" s="8">
        <f ca="1"/>
        <v>-0.10934575623334898</v>
      </c>
      <c r="BS399" s="8">
        <f ca="1"/>
        <v>0.61889640253248768</v>
      </c>
      <c r="BT399" s="8">
        <f ca="1"/>
        <v>-0.30973080580303364</v>
      </c>
      <c r="BU399" s="8">
        <f ca="1"/>
        <v>-0.13583732978103119</v>
      </c>
      <c r="BV399" s="16">
        <f ca="1"/>
        <v>2.7497800087797208</v>
      </c>
      <c r="DE399" s="16">
        <f ca="1"/>
        <v>8.3866791847568498E-2</v>
      </c>
      <c r="DF399" s="16">
        <f ca="1"/>
        <v>0</v>
      </c>
      <c r="DI399" s="1">
        <v>24</v>
      </c>
    </row>
    <row r="400" spans="7:113" hidden="1" x14ac:dyDescent="0.25">
      <c r="G400" s="1">
        <v>25</v>
      </c>
      <c r="L400" s="7">
        <f ca="1"/>
        <v>-0.99831539902336675</v>
      </c>
      <c r="M400" s="8">
        <f ca="1"/>
        <v>-0.10725013837972318</v>
      </c>
      <c r="N400" s="8">
        <f ca="1"/>
        <v>-0.55575053821818887</v>
      </c>
      <c r="O400" s="8">
        <f ca="1"/>
        <v>-0.57781218602153783</v>
      </c>
      <c r="P400" s="8">
        <f ca="1"/>
        <v>-0.71423649015989588</v>
      </c>
      <c r="Q400" s="8">
        <f ca="1"/>
        <v>0.96494155796246461</v>
      </c>
      <c r="R400" s="8">
        <f ca="1"/>
        <v>0.92719118915673027</v>
      </c>
      <c r="S400" s="8">
        <f ca="1"/>
        <v>0.88556761059373723</v>
      </c>
      <c r="T400" s="8">
        <f ca="1"/>
        <v>-0.86199940247083651</v>
      </c>
      <c r="U400" s="8">
        <f ca="1"/>
        <v>-0.4399704701408545</v>
      </c>
      <c r="V400" s="16">
        <f ca="1"/>
        <v>2.3389114036724266</v>
      </c>
      <c r="W400" s="7">
        <f ca="1"/>
        <v>0.21416281052144118</v>
      </c>
      <c r="X400" s="8">
        <f ca="1"/>
        <v>-0.72774857596322717</v>
      </c>
      <c r="Y400" s="8">
        <f ca="1"/>
        <v>0.38917893694223971</v>
      </c>
      <c r="Z400" s="8">
        <f ca="1"/>
        <v>0.56623669598553128</v>
      </c>
      <c r="AA400" s="8">
        <f ca="1"/>
        <v>0.39214208829407521</v>
      </c>
      <c r="AB400" s="8">
        <f ca="1"/>
        <v>-0.28709934758867572</v>
      </c>
      <c r="AC400" s="8">
        <f ca="1"/>
        <v>0.72296070179999794</v>
      </c>
      <c r="AD400" s="8">
        <f ca="1"/>
        <v>-0.88701827569736669</v>
      </c>
      <c r="AE400" s="8">
        <f ca="1"/>
        <v>-0.3757356407331025</v>
      </c>
      <c r="AF400" s="8">
        <f ca="1"/>
        <v>0.33869105969532509</v>
      </c>
      <c r="AG400" s="8">
        <f ca="1"/>
        <v>0.60411794712819289</v>
      </c>
      <c r="AH400" s="8">
        <f ca="1"/>
        <v>0.9353470264578555</v>
      </c>
      <c r="AI400" s="8">
        <f ca="1"/>
        <v>0.61168611857027388</v>
      </c>
      <c r="AJ400" s="8">
        <f ca="1"/>
        <v>-0.62989121680458104</v>
      </c>
      <c r="AK400" s="8">
        <f ca="1"/>
        <v>-0.82731844681622757</v>
      </c>
      <c r="AL400" s="8">
        <f ca="1"/>
        <v>0.70947517864522402</v>
      </c>
      <c r="AM400" s="8">
        <f ca="1"/>
        <v>0.52336488034251882</v>
      </c>
      <c r="AN400" s="8">
        <f ca="1"/>
        <v>-0.37074077717504483</v>
      </c>
      <c r="AO400" s="8">
        <f ca="1"/>
        <v>0.71842275131423305</v>
      </c>
      <c r="AP400" s="8">
        <f ca="1"/>
        <v>0.17010472532834267</v>
      </c>
      <c r="AQ400" s="8">
        <f ca="1"/>
        <v>-0.92053370555771818</v>
      </c>
      <c r="AR400" s="8">
        <f ca="1"/>
        <v>0.96734091991304416</v>
      </c>
      <c r="AS400" s="8">
        <f ca="1"/>
        <v>-0.59556029521900666</v>
      </c>
      <c r="AT400" s="8">
        <f ca="1"/>
        <v>0.39541523341503465</v>
      </c>
      <c r="AU400" s="8">
        <f ca="1"/>
        <v>0.47594879262365852</v>
      </c>
      <c r="AV400" s="8">
        <f ca="1"/>
        <v>0.17028816215934922</v>
      </c>
      <c r="AW400" s="8">
        <f ca="1"/>
        <v>-0.6378238940355776</v>
      </c>
      <c r="AX400" s="8">
        <f ca="1"/>
        <v>-1.0607989831112257</v>
      </c>
      <c r="AY400" s="8">
        <f ca="1"/>
        <v>0.15951010311445707</v>
      </c>
      <c r="AZ400" s="8">
        <f ca="1"/>
        <v>-0.21257090520268276</v>
      </c>
      <c r="BA400" s="8">
        <f ca="1"/>
        <v>-1.0786484761163684</v>
      </c>
      <c r="BB400" s="8">
        <f ca="1"/>
        <v>0.49838585281726783</v>
      </c>
      <c r="BC400" s="8">
        <f ca="1"/>
        <v>-0.99340102330695601</v>
      </c>
      <c r="BD400" s="8">
        <f ca="1"/>
        <v>0.21092723877734812</v>
      </c>
      <c r="BE400" s="8">
        <f ca="1"/>
        <v>-0.37072324202143986</v>
      </c>
      <c r="BF400" s="8">
        <f ca="1"/>
        <v>0.80036714431356815</v>
      </c>
      <c r="BG400" s="8">
        <f ca="1"/>
        <v>0.61900294990195459</v>
      </c>
      <c r="BH400" s="8">
        <f ca="1"/>
        <v>0.73589072189865623</v>
      </c>
      <c r="BI400" s="8">
        <f ca="1"/>
        <v>0.44445305007681229</v>
      </c>
      <c r="BJ400" s="8">
        <f ca="1"/>
        <v>0.11325311179326825</v>
      </c>
      <c r="BK400" s="8">
        <f ca="1"/>
        <v>-0.50398166632341723</v>
      </c>
      <c r="BL400" s="8">
        <f ca="1"/>
        <v>-0.59673368437432883</v>
      </c>
      <c r="BM400" s="8">
        <f ca="1"/>
        <v>-0.20855107384843438</v>
      </c>
      <c r="BN400" s="8">
        <f ca="1"/>
        <v>0.64256277221704994</v>
      </c>
      <c r="BO400" s="8">
        <f ca="1"/>
        <v>0.79059665864809625</v>
      </c>
      <c r="BP400" s="8">
        <f ca="1"/>
        <v>0.72811873576189678</v>
      </c>
      <c r="BQ400" s="8">
        <f ca="1"/>
        <v>-0.57716972356218554</v>
      </c>
      <c r="BR400" s="8">
        <f ca="1"/>
        <v>-0.69714544130478651</v>
      </c>
      <c r="BS400" s="8">
        <f ca="1"/>
        <v>-0.85123806318931694</v>
      </c>
      <c r="BT400" s="8">
        <f ca="1"/>
        <v>-0.61250225219230936</v>
      </c>
      <c r="BU400" s="8">
        <f ca="1"/>
        <v>-0.2919363993387934</v>
      </c>
      <c r="BV400" s="16">
        <f ca="1"/>
        <v>0</v>
      </c>
      <c r="DE400" s="16">
        <f ca="1"/>
        <v>0</v>
      </c>
      <c r="DF400" s="16">
        <f ca="1"/>
        <v>-3.0781993434376112E-2</v>
      </c>
      <c r="DI400" s="1">
        <v>25</v>
      </c>
    </row>
    <row r="401" spans="7:113" hidden="1" x14ac:dyDescent="0.25">
      <c r="G401" s="1">
        <v>26</v>
      </c>
      <c r="L401" s="7">
        <f ca="1"/>
        <v>-7.9952431368842017E-2</v>
      </c>
      <c r="M401" s="8">
        <f ca="1"/>
        <v>0.48406072326073551</v>
      </c>
      <c r="N401" s="8">
        <f ca="1"/>
        <v>-1.1469647218285651E-2</v>
      </c>
      <c r="O401" s="8">
        <f ca="1"/>
        <v>-8.2982437657206448E-2</v>
      </c>
      <c r="P401" s="8">
        <f ca="1"/>
        <v>0.6468212211893779</v>
      </c>
      <c r="Q401" s="8">
        <f ca="1"/>
        <v>4.2132091708687071E-2</v>
      </c>
      <c r="R401" s="8">
        <f ca="1"/>
        <v>0.42940289759738448</v>
      </c>
      <c r="S401" s="8">
        <f ca="1"/>
        <v>0.20046508288730061</v>
      </c>
      <c r="T401" s="8">
        <f ca="1"/>
        <v>-0.97012413663589947</v>
      </c>
      <c r="U401" s="8">
        <f ca="1"/>
        <v>0.27036774865986707</v>
      </c>
      <c r="V401" s="16">
        <f ca="1"/>
        <v>0.73979236135338955</v>
      </c>
      <c r="W401" s="7">
        <f ca="1"/>
        <v>-0.39655304079462961</v>
      </c>
      <c r="X401" s="8">
        <f ca="1"/>
        <v>-0.89085444784562462</v>
      </c>
      <c r="Y401" s="8">
        <f ca="1"/>
        <v>0.22361519730493323</v>
      </c>
      <c r="Z401" s="8">
        <f ca="1"/>
        <v>-9.6172655238342383E-2</v>
      </c>
      <c r="AA401" s="8">
        <f ca="1"/>
        <v>-0.80118413060940397</v>
      </c>
      <c r="AB401" s="8">
        <f ca="1"/>
        <v>0.46978107205883513</v>
      </c>
      <c r="AC401" s="8">
        <f ca="1"/>
        <v>0.58902715694908081</v>
      </c>
      <c r="AD401" s="8">
        <f ca="1"/>
        <v>-0.87310330867887187</v>
      </c>
      <c r="AE401" s="8">
        <f ca="1"/>
        <v>-0.41874487931104859</v>
      </c>
      <c r="AF401" s="8">
        <f ca="1"/>
        <v>0.25473432360453213</v>
      </c>
      <c r="AG401" s="8">
        <f ca="1"/>
        <v>-0.18927086914361463</v>
      </c>
      <c r="AH401" s="8">
        <f ca="1"/>
        <v>-0.87554500352829334</v>
      </c>
      <c r="AI401" s="8">
        <f ca="1"/>
        <v>0.56569971884061121</v>
      </c>
      <c r="AJ401" s="8">
        <f ca="1"/>
        <v>9.9232920898579199E-2</v>
      </c>
      <c r="AK401" s="8">
        <f ca="1"/>
        <v>1.0408953825434681</v>
      </c>
      <c r="AL401" s="8">
        <f ca="1"/>
        <v>0.24247045028218328</v>
      </c>
      <c r="AM401" s="8">
        <f ca="1"/>
        <v>-0.50169642891583432</v>
      </c>
      <c r="AN401" s="8">
        <f ca="1"/>
        <v>0.48403993284094732</v>
      </c>
      <c r="AO401" s="8">
        <f ca="1"/>
        <v>-0.40729027611500018</v>
      </c>
      <c r="AP401" s="8">
        <f ca="1"/>
        <v>-0.27597752495581407</v>
      </c>
      <c r="AQ401" s="8">
        <f ca="1"/>
        <v>0.8116678863180814</v>
      </c>
      <c r="AR401" s="8">
        <f ca="1"/>
        <v>-2.5439797218205469E-3</v>
      </c>
      <c r="AS401" s="8">
        <f ca="1"/>
        <v>-0.89117989691668908</v>
      </c>
      <c r="AT401" s="8">
        <f ca="1"/>
        <v>0.67484923806566299</v>
      </c>
      <c r="AU401" s="8">
        <f ca="1"/>
        <v>0.44706356595641589</v>
      </c>
      <c r="AV401" s="8">
        <f ca="1"/>
        <v>0.32847905855022425</v>
      </c>
      <c r="AW401" s="8">
        <f ca="1"/>
        <v>-0.16598128272940277</v>
      </c>
      <c r="AX401" s="8">
        <f ca="1"/>
        <v>-0.45397393906961597</v>
      </c>
      <c r="AY401" s="8">
        <f ca="1"/>
        <v>0.61558216267887866</v>
      </c>
      <c r="AZ401" s="8">
        <f ca="1"/>
        <v>0.56942244589100388</v>
      </c>
      <c r="BA401" s="8">
        <f ca="1"/>
        <v>0.7235074571587532</v>
      </c>
      <c r="BB401" s="8">
        <f ca="1"/>
        <v>-3.1163373482571134E-2</v>
      </c>
      <c r="BC401" s="8">
        <f ca="1"/>
        <v>0.5794347656900809</v>
      </c>
      <c r="BD401" s="8">
        <f ca="1"/>
        <v>0.24154553516373772</v>
      </c>
      <c r="BE401" s="8">
        <f ca="1"/>
        <v>0.79935095961580171</v>
      </c>
      <c r="BF401" s="8">
        <f ca="1"/>
        <v>-0.28955143111443715</v>
      </c>
      <c r="BG401" s="8">
        <f ca="1"/>
        <v>0.24523695569033552</v>
      </c>
      <c r="BH401" s="8">
        <f ca="1"/>
        <v>0.2823834196625607</v>
      </c>
      <c r="BI401" s="8">
        <f ca="1"/>
        <v>0.75573753933541676</v>
      </c>
      <c r="BJ401" s="8">
        <f ca="1"/>
        <v>-0.39549614902012664</v>
      </c>
      <c r="BK401" s="8">
        <f ca="1"/>
        <v>-0.78329091588786592</v>
      </c>
      <c r="BL401" s="8">
        <f ca="1"/>
        <v>0.84052036572165489</v>
      </c>
      <c r="BM401" s="8">
        <f ca="1"/>
        <v>-0.35063094818960239</v>
      </c>
      <c r="BN401" s="8">
        <f ca="1"/>
        <v>-0.71023636668671075</v>
      </c>
      <c r="BO401" s="8">
        <f ca="1"/>
        <v>-1.01145018891836</v>
      </c>
      <c r="BP401" s="8">
        <f ca="1"/>
        <v>0.26624450378464876</v>
      </c>
      <c r="BQ401" s="8">
        <f ca="1"/>
        <v>-5.5508927910349259E-3</v>
      </c>
      <c r="BR401" s="8">
        <f ca="1"/>
        <v>5.2431234049677672E-2</v>
      </c>
      <c r="BS401" s="8">
        <f ca="1"/>
        <v>0.93932139478659371</v>
      </c>
      <c r="BT401" s="8">
        <f ca="1"/>
        <v>0.76411867418995172</v>
      </c>
      <c r="BU401" s="8">
        <f ca="1"/>
        <v>0.70465096720061871</v>
      </c>
      <c r="BV401" s="16">
        <f ca="1"/>
        <v>2.1418470651320369</v>
      </c>
      <c r="DE401" s="16">
        <f ca="1"/>
        <v>9.115951910517929E-2</v>
      </c>
      <c r="DF401" s="16">
        <f ca="1"/>
        <v>-1.4266065051348628E-2</v>
      </c>
      <c r="DI401" s="1">
        <v>26</v>
      </c>
    </row>
    <row r="402" spans="7:113" hidden="1" x14ac:dyDescent="0.25">
      <c r="G402" s="1">
        <v>27</v>
      </c>
      <c r="L402" s="7">
        <f ca="1"/>
        <v>-0.66602738832026287</v>
      </c>
      <c r="M402" s="8">
        <f ca="1"/>
        <v>-0.54427331334976192</v>
      </c>
      <c r="N402" s="8">
        <f ca="1"/>
        <v>0.24759958273584845</v>
      </c>
      <c r="O402" s="8">
        <f ca="1"/>
        <v>0.10499147027870083</v>
      </c>
      <c r="P402" s="8">
        <f ca="1"/>
        <v>-0.98908464928988826</v>
      </c>
      <c r="Q402" s="8">
        <f ca="1"/>
        <v>-0.79913193980744379</v>
      </c>
      <c r="R402" s="8">
        <f ca="1"/>
        <v>0.82354386209966357</v>
      </c>
      <c r="S402" s="8">
        <f ca="1"/>
        <v>0.54979671038503242</v>
      </c>
      <c r="T402" s="8">
        <f ca="1"/>
        <v>0.97968492502698701</v>
      </c>
      <c r="U402" s="8">
        <f ca="1"/>
        <v>0.84110367921445239</v>
      </c>
      <c r="V402" s="16">
        <f ca="1"/>
        <v>0.59421970542095504</v>
      </c>
      <c r="W402" s="7">
        <f ca="1"/>
        <v>-0.45663124102338631</v>
      </c>
      <c r="X402" s="8">
        <f ca="1"/>
        <v>-0.66602070359191012</v>
      </c>
      <c r="Y402" s="8">
        <f ca="1"/>
        <v>-0.10662839671112752</v>
      </c>
      <c r="Z402" s="8">
        <f ca="1"/>
        <v>1.4577712179254887E-3</v>
      </c>
      <c r="AA402" s="8">
        <f ca="1"/>
        <v>-3.5278331845780289E-2</v>
      </c>
      <c r="AB402" s="8">
        <f ca="1"/>
        <v>-0.82684454351473813</v>
      </c>
      <c r="AC402" s="8">
        <f ca="1"/>
        <v>-0.1064140053152095</v>
      </c>
      <c r="AD402" s="8">
        <f ca="1"/>
        <v>-0.3671548953565274</v>
      </c>
      <c r="AE402" s="8">
        <f ca="1"/>
        <v>-0.55511734530332368</v>
      </c>
      <c r="AF402" s="8">
        <f ca="1"/>
        <v>-0.98390027098549482</v>
      </c>
      <c r="AG402" s="8">
        <f ca="1"/>
        <v>-0.73932637162501857</v>
      </c>
      <c r="AH402" s="8">
        <f ca="1"/>
        <v>0.80121351810971242</v>
      </c>
      <c r="AI402" s="8">
        <f ca="1"/>
        <v>-0.23547801478399019</v>
      </c>
      <c r="AJ402" s="8">
        <f ca="1"/>
        <v>0.8101971703161287</v>
      </c>
      <c r="AK402" s="8">
        <f ca="1"/>
        <v>0.34997003546842909</v>
      </c>
      <c r="AL402" s="8">
        <f ca="1"/>
        <v>-0.43497747463565889</v>
      </c>
      <c r="AM402" s="8">
        <f ca="1"/>
        <v>-0.58839465115177292</v>
      </c>
      <c r="AN402" s="8">
        <f ca="1"/>
        <v>0.33622473682241955</v>
      </c>
      <c r="AO402" s="8">
        <f ca="1"/>
        <v>2.6756481211766901E-2</v>
      </c>
      <c r="AP402" s="8">
        <f ca="1"/>
        <v>0.80606740722622761</v>
      </c>
      <c r="AQ402" s="8">
        <f ca="1"/>
        <v>0.55072621991824844</v>
      </c>
      <c r="AR402" s="8">
        <f ca="1"/>
        <v>-0.44027177046082849</v>
      </c>
      <c r="AS402" s="8">
        <f ca="1"/>
        <v>-0.14864631563583916</v>
      </c>
      <c r="AT402" s="8">
        <f ca="1"/>
        <v>0.45971535851993811</v>
      </c>
      <c r="AU402" s="8">
        <f ca="1"/>
        <v>-0.99586473832374223</v>
      </c>
      <c r="AV402" s="8">
        <f ca="1"/>
        <v>-0.81400600139523582</v>
      </c>
      <c r="AW402" s="8">
        <f ca="1"/>
        <v>0.39159733090773652</v>
      </c>
      <c r="AX402" s="8">
        <f ca="1"/>
        <v>0.30839558176577619</v>
      </c>
      <c r="AY402" s="8">
        <f ca="1"/>
        <v>0.8642743210144832</v>
      </c>
      <c r="AZ402" s="8">
        <f ca="1"/>
        <v>4.9544083132398616E-2</v>
      </c>
      <c r="BA402" s="8">
        <f ca="1"/>
        <v>-0.15242500343429199</v>
      </c>
      <c r="BB402" s="8">
        <f ca="1"/>
        <v>-7.5900619133878619E-2</v>
      </c>
      <c r="BC402" s="8">
        <f ca="1"/>
        <v>0.85149711780545312</v>
      </c>
      <c r="BD402" s="8">
        <f ca="1"/>
        <v>-0.85269641665296902</v>
      </c>
      <c r="BE402" s="8">
        <f ca="1"/>
        <v>-0.2386535193687255</v>
      </c>
      <c r="BF402" s="8">
        <f ca="1"/>
        <v>-0.91250475840009471</v>
      </c>
      <c r="BG402" s="8">
        <f ca="1"/>
        <v>0.26376484943414019</v>
      </c>
      <c r="BH402" s="8">
        <f ca="1"/>
        <v>0.92242315014863596</v>
      </c>
      <c r="BI402" s="8">
        <f ca="1"/>
        <v>-0.28065755441534707</v>
      </c>
      <c r="BJ402" s="8">
        <f ca="1"/>
        <v>0.76029363423178231</v>
      </c>
      <c r="BK402" s="8">
        <f ca="1"/>
        <v>0.54068193986430968</v>
      </c>
      <c r="BL402" s="8">
        <f ca="1"/>
        <v>0.56547007729351939</v>
      </c>
      <c r="BM402" s="8">
        <f ca="1"/>
        <v>-0.79261024475101038</v>
      </c>
      <c r="BN402" s="8">
        <f ca="1"/>
        <v>8.7466794910684667E-2</v>
      </c>
      <c r="BO402" s="8">
        <f ca="1"/>
        <v>-0.22759718622925321</v>
      </c>
      <c r="BP402" s="8">
        <f ca="1"/>
        <v>-0.23459144544645646</v>
      </c>
      <c r="BQ402" s="8">
        <f ca="1"/>
        <v>-0.17954831322539291</v>
      </c>
      <c r="BR402" s="8">
        <f ca="1"/>
        <v>-0.45047646289235926</v>
      </c>
      <c r="BS402" s="8">
        <f ca="1"/>
        <v>0.5087417379590492</v>
      </c>
      <c r="BT402" s="8">
        <f ca="1"/>
        <v>-0.85258292301789906</v>
      </c>
      <c r="BU402" s="8">
        <f ca="1"/>
        <v>-0.71049140114760501</v>
      </c>
      <c r="BV402" s="16">
        <f ca="1"/>
        <v>0</v>
      </c>
      <c r="DE402" s="16">
        <f ca="1"/>
        <v>0</v>
      </c>
      <c r="DF402" s="16">
        <f ca="1"/>
        <v>-0.16563322998700097</v>
      </c>
      <c r="DI402" s="1">
        <v>27</v>
      </c>
    </row>
    <row r="403" spans="7:113" hidden="1" x14ac:dyDescent="0.25">
      <c r="G403" s="1">
        <v>28</v>
      </c>
      <c r="L403" s="7">
        <f ca="1"/>
        <v>-0.62043912537760659</v>
      </c>
      <c r="M403" s="8">
        <f ca="1"/>
        <v>-0.1920890124280312</v>
      </c>
      <c r="N403" s="8">
        <f ca="1"/>
        <v>-0.13682413590681869</v>
      </c>
      <c r="O403" s="8">
        <f ca="1"/>
        <v>8.1668831817944168E-2</v>
      </c>
      <c r="P403" s="8">
        <f ca="1"/>
        <v>-8.4303918396925762E-2</v>
      </c>
      <c r="Q403" s="8">
        <f ca="1"/>
        <v>0.61266644533402514</v>
      </c>
      <c r="R403" s="8">
        <f ca="1"/>
        <v>0.10713758455125352</v>
      </c>
      <c r="S403" s="8">
        <f ca="1"/>
        <v>1.1120447346656943</v>
      </c>
      <c r="T403" s="8">
        <f ca="1"/>
        <v>0.12987657163663985</v>
      </c>
      <c r="U403" s="8">
        <f ca="1"/>
        <v>0.4886947825427802</v>
      </c>
      <c r="V403" s="16">
        <f ca="1"/>
        <v>3.420547328950843</v>
      </c>
      <c r="W403" s="7">
        <f ca="1"/>
        <v>-0.88111225231639256</v>
      </c>
      <c r="X403" s="8">
        <f ca="1"/>
        <v>0.68138100193241413</v>
      </c>
      <c r="Y403" s="8">
        <f ca="1"/>
        <v>0.11120684006986298</v>
      </c>
      <c r="Z403" s="8">
        <f ca="1"/>
        <v>0.23169326456911971</v>
      </c>
      <c r="AA403" s="8">
        <f ca="1"/>
        <v>0.69822948359990022</v>
      </c>
      <c r="AB403" s="8">
        <f ca="1"/>
        <v>5.1265848805129272E-2</v>
      </c>
      <c r="AC403" s="8">
        <f ca="1"/>
        <v>-0.68311756091250686</v>
      </c>
      <c r="AD403" s="8">
        <f ca="1"/>
        <v>-0.72983500408867807</v>
      </c>
      <c r="AE403" s="8">
        <f ca="1"/>
        <v>-0.61687919281771197</v>
      </c>
      <c r="AF403" s="8">
        <f ca="1"/>
        <v>-0.61185727770197118</v>
      </c>
      <c r="AG403" s="8">
        <f ca="1"/>
        <v>0.48337899467113693</v>
      </c>
      <c r="AH403" s="8">
        <f ca="1"/>
        <v>0.75926792378887498</v>
      </c>
      <c r="AI403" s="8">
        <f ca="1"/>
        <v>0.60900270591453254</v>
      </c>
      <c r="AJ403" s="8">
        <f ca="1"/>
        <v>0.88346026802595656</v>
      </c>
      <c r="AK403" s="8">
        <f ca="1"/>
        <v>-0.62972654623128965</v>
      </c>
      <c r="AL403" s="8">
        <f ca="1"/>
        <v>-0.25226302739631262</v>
      </c>
      <c r="AM403" s="8">
        <f ca="1"/>
        <v>-0.56002899015476659</v>
      </c>
      <c r="AN403" s="8">
        <f ca="1"/>
        <v>-0.47760293782490015</v>
      </c>
      <c r="AO403" s="8">
        <f ca="1"/>
        <v>-0.7467367702922435</v>
      </c>
      <c r="AP403" s="8">
        <f ca="1"/>
        <v>0.1585343134655918</v>
      </c>
      <c r="AQ403" s="8">
        <f ca="1"/>
        <v>-0.53450051807977672</v>
      </c>
      <c r="AR403" s="8">
        <f ca="1"/>
        <v>-0.30611972660240683</v>
      </c>
      <c r="AS403" s="8">
        <f ca="1"/>
        <v>0.89685618662610556</v>
      </c>
      <c r="AT403" s="8">
        <f ca="1"/>
        <v>2.671581275825877E-2</v>
      </c>
      <c r="AU403" s="8">
        <f ca="1"/>
        <v>0.85628399036982594</v>
      </c>
      <c r="AV403" s="8">
        <f ca="1"/>
        <v>9.2095581788617903E-2</v>
      </c>
      <c r="AW403" s="8">
        <f ca="1"/>
        <v>-0.82923960339913483</v>
      </c>
      <c r="AX403" s="8">
        <f ca="1"/>
        <v>-2.4701891503128338E-2</v>
      </c>
      <c r="AY403" s="8">
        <f ca="1"/>
        <v>0.8968458147287508</v>
      </c>
      <c r="AZ403" s="8">
        <f ca="1"/>
        <v>-0.69688930348287959</v>
      </c>
      <c r="BA403" s="8">
        <f ca="1"/>
        <v>5.7377799937726121E-3</v>
      </c>
      <c r="BB403" s="8">
        <f ca="1"/>
        <v>0.69823138266914397</v>
      </c>
      <c r="BC403" s="8">
        <f ca="1"/>
        <v>-0.77970398676425545</v>
      </c>
      <c r="BD403" s="8">
        <f ca="1"/>
        <v>0.47970988631119105</v>
      </c>
      <c r="BE403" s="8">
        <f ca="1"/>
        <v>-0.16942779159179125</v>
      </c>
      <c r="BF403" s="8">
        <f ca="1"/>
        <v>-0.24313434594543712</v>
      </c>
      <c r="BG403" s="8">
        <f ca="1"/>
        <v>-0.99014565312024161</v>
      </c>
      <c r="BH403" s="8">
        <f ca="1"/>
        <v>-0.70598817184002682</v>
      </c>
      <c r="BI403" s="8">
        <f ca="1"/>
        <v>-7.3623241622709487E-2</v>
      </c>
      <c r="BJ403" s="8">
        <f ca="1"/>
        <v>-6.6838472753198621E-3</v>
      </c>
      <c r="BK403" s="8">
        <f ca="1"/>
        <v>-2.7403847906044866E-2</v>
      </c>
      <c r="BL403" s="8">
        <f ca="1"/>
        <v>9.2160073764826919E-2</v>
      </c>
      <c r="BM403" s="8">
        <f ca="1"/>
        <v>0.86349843768314449</v>
      </c>
      <c r="BN403" s="8">
        <f ca="1"/>
        <v>-0.64574842526002663</v>
      </c>
      <c r="BO403" s="8">
        <f ca="1"/>
        <v>-0.563448863229012</v>
      </c>
      <c r="BP403" s="8">
        <f ca="1"/>
        <v>0.38018035551448698</v>
      </c>
      <c r="BQ403" s="8">
        <f ca="1"/>
        <v>0.38168301380127806</v>
      </c>
      <c r="BR403" s="8">
        <f ca="1"/>
        <v>0.87999264813493672</v>
      </c>
      <c r="BS403" s="8">
        <f ca="1"/>
        <v>-0.95988998153075511</v>
      </c>
      <c r="BT403" s="8">
        <f ca="1"/>
        <v>0.49770872604552502</v>
      </c>
      <c r="BU403" s="8">
        <f ca="1"/>
        <v>0.15915929028220671</v>
      </c>
      <c r="BV403" s="16">
        <f ca="1"/>
        <v>0</v>
      </c>
      <c r="DE403" s="16">
        <f ca="1"/>
        <v>0</v>
      </c>
      <c r="DF403" s="16">
        <f ca="1"/>
        <v>-0.17121662459815601</v>
      </c>
      <c r="DI403" s="1">
        <v>28</v>
      </c>
    </row>
    <row r="404" spans="7:113" hidden="1" x14ac:dyDescent="0.25">
      <c r="G404" s="1">
        <v>29</v>
      </c>
      <c r="L404" s="7">
        <f ca="1"/>
        <v>-0.11605214121327341</v>
      </c>
      <c r="M404" s="8">
        <f ca="1"/>
        <v>-0.76547323939304779</v>
      </c>
      <c r="N404" s="8">
        <f ca="1"/>
        <v>-8.2781259156564854E-2</v>
      </c>
      <c r="O404" s="8">
        <f ca="1"/>
        <v>-0.45894764564896368</v>
      </c>
      <c r="P404" s="8">
        <f ca="1"/>
        <v>-0.24267165019903766</v>
      </c>
      <c r="Q404" s="8">
        <f ca="1"/>
        <v>-0.78908643096109465</v>
      </c>
      <c r="R404" s="8">
        <f ca="1"/>
        <v>-0.74054285382552365</v>
      </c>
      <c r="S404" s="8">
        <f ca="1"/>
        <v>0.1901349500041275</v>
      </c>
      <c r="T404" s="8">
        <f ca="1"/>
        <v>0.71762458414921892</v>
      </c>
      <c r="U404" s="8">
        <f ca="1"/>
        <v>-0.55877456169647743</v>
      </c>
      <c r="V404" s="16">
        <f ca="1"/>
        <v>1.3716114548299658</v>
      </c>
      <c r="W404" s="7">
        <f ca="1"/>
        <v>-0.38802647668058482</v>
      </c>
      <c r="X404" s="8">
        <f ca="1"/>
        <v>0.54730917211580932</v>
      </c>
      <c r="Y404" s="8">
        <f ca="1"/>
        <v>-0.69314612424869737</v>
      </c>
      <c r="Z404" s="8">
        <f ca="1"/>
        <v>-0.18538321860080059</v>
      </c>
      <c r="AA404" s="8">
        <f ca="1"/>
        <v>0.56978883527610502</v>
      </c>
      <c r="AB404" s="8">
        <f ca="1"/>
        <v>-0.71244862965004585</v>
      </c>
      <c r="AC404" s="8">
        <f ca="1"/>
        <v>0.15657016135365692</v>
      </c>
      <c r="AD404" s="8">
        <f ca="1"/>
        <v>-0.7762883835198191</v>
      </c>
      <c r="AE404" s="8">
        <f ca="1"/>
        <v>0.77428821495030287</v>
      </c>
      <c r="AF404" s="8">
        <f ca="1"/>
        <v>-0.73834572480132521</v>
      </c>
      <c r="AG404" s="8">
        <f ca="1"/>
        <v>0.90732560202065715</v>
      </c>
      <c r="AH404" s="8">
        <f ca="1"/>
        <v>-0.44160632604712391</v>
      </c>
      <c r="AI404" s="8">
        <f ca="1"/>
        <v>-0.93132900909884875</v>
      </c>
      <c r="AJ404" s="8">
        <f ca="1"/>
        <v>0.65161997160855467</v>
      </c>
      <c r="AK404" s="8">
        <f ca="1"/>
        <v>0.51808963589980328</v>
      </c>
      <c r="AL404" s="8">
        <f ca="1"/>
        <v>-0.5593035257343042</v>
      </c>
      <c r="AM404" s="8">
        <f ca="1"/>
        <v>0.52462079371120351</v>
      </c>
      <c r="AN404" s="8">
        <f ca="1"/>
        <v>0.86646050424753074</v>
      </c>
      <c r="AO404" s="8">
        <f ca="1"/>
        <v>-0.73254347239791184</v>
      </c>
      <c r="AP404" s="8">
        <f ca="1"/>
        <v>0.21757822467467167</v>
      </c>
      <c r="AQ404" s="8">
        <f ca="1"/>
        <v>-0.63364071968617341</v>
      </c>
      <c r="AR404" s="8">
        <f ca="1"/>
        <v>5.8794772734920273E-2</v>
      </c>
      <c r="AS404" s="8">
        <f ca="1"/>
        <v>0.59556314056171744</v>
      </c>
      <c r="AT404" s="8">
        <f ca="1"/>
        <v>0.87715321672760282</v>
      </c>
      <c r="AU404" s="8">
        <f ca="1"/>
        <v>-0.31023540056555265</v>
      </c>
      <c r="AV404" s="8">
        <f ca="1"/>
        <v>0.78365533565606715</v>
      </c>
      <c r="AW404" s="8">
        <f ca="1"/>
        <v>0.45867966748494982</v>
      </c>
      <c r="AX404" s="8">
        <f ca="1"/>
        <v>-0.25370185947762008</v>
      </c>
      <c r="AY404" s="8">
        <f ca="1"/>
        <v>-0.90582313714772389</v>
      </c>
      <c r="AZ404" s="8">
        <f ca="1"/>
        <v>0.59599158554282627</v>
      </c>
      <c r="BA404" s="8">
        <f ca="1"/>
        <v>0.21351208193041099</v>
      </c>
      <c r="BB404" s="8">
        <f ca="1"/>
        <v>-0.64828729192793977</v>
      </c>
      <c r="BC404" s="8">
        <f ca="1"/>
        <v>-0.73962820209370284</v>
      </c>
      <c r="BD404" s="8">
        <f ca="1"/>
        <v>0.54292772135982126</v>
      </c>
      <c r="BE404" s="8">
        <f ca="1"/>
        <v>0.2258754686168182</v>
      </c>
      <c r="BF404" s="8">
        <f ca="1"/>
        <v>-0.4859644449539085</v>
      </c>
      <c r="BG404" s="8">
        <f ca="1"/>
        <v>-3.6508819792433221E-2</v>
      </c>
      <c r="BH404" s="8">
        <f ca="1"/>
        <v>-1.0959780920126061E-2</v>
      </c>
      <c r="BI404" s="8">
        <f ca="1"/>
        <v>-0.44327704975419319</v>
      </c>
      <c r="BJ404" s="8">
        <f ca="1"/>
        <v>-0.80520880713113385</v>
      </c>
      <c r="BK404" s="8">
        <f ca="1"/>
        <v>-0.97814042972937176</v>
      </c>
      <c r="BL404" s="8">
        <f ca="1"/>
        <v>-0.75921452212078722</v>
      </c>
      <c r="BM404" s="8">
        <f ca="1"/>
        <v>0.94351719191051187</v>
      </c>
      <c r="BN404" s="8">
        <f ca="1"/>
        <v>0.53061849881813916</v>
      </c>
      <c r="BO404" s="8">
        <f ca="1"/>
        <v>0.8532951863543341</v>
      </c>
      <c r="BP404" s="8">
        <f ca="1"/>
        <v>-0.48089188872637922</v>
      </c>
      <c r="BQ404" s="8">
        <f ca="1"/>
        <v>0.2819672348228483</v>
      </c>
      <c r="BR404" s="8">
        <f ca="1"/>
        <v>0.44226010487923978</v>
      </c>
      <c r="BS404" s="8">
        <f ca="1"/>
        <v>-0.79512906123482852</v>
      </c>
      <c r="BT404" s="8">
        <f ca="1"/>
        <v>0.56538531546144988</v>
      </c>
      <c r="BU404" s="8">
        <f ca="1"/>
        <v>-0.11754918568415657</v>
      </c>
      <c r="BV404" s="16">
        <f ca="1"/>
        <v>0</v>
      </c>
      <c r="DE404" s="16">
        <f ca="1"/>
        <v>0</v>
      </c>
      <c r="DF404" s="16">
        <f ca="1"/>
        <v>0.29223812730530807</v>
      </c>
      <c r="DI404" s="1">
        <v>29</v>
      </c>
    </row>
    <row r="405" spans="7:113" x14ac:dyDescent="0.25">
      <c r="G405" s="1">
        <v>30</v>
      </c>
      <c r="L405" s="7">
        <f ca="1"/>
        <v>-0.3803482338694304</v>
      </c>
      <c r="M405" s="8">
        <f ca="1"/>
        <v>1.0041320679974004</v>
      </c>
      <c r="N405" s="8">
        <f ca="1"/>
        <v>-0.84919455273263356</v>
      </c>
      <c r="O405" s="8">
        <f ca="1"/>
        <v>-0.34072782933782825</v>
      </c>
      <c r="P405" s="8">
        <f ca="1"/>
        <v>-0.65378224754092151</v>
      </c>
      <c r="Q405" s="8">
        <f ca="1"/>
        <v>0.18407415063167981</v>
      </c>
      <c r="R405" s="8">
        <f ca="1"/>
        <v>0.19175013190626192</v>
      </c>
      <c r="S405" s="8">
        <f ca="1"/>
        <v>0.19417221067591653</v>
      </c>
      <c r="T405" s="8">
        <f ca="1"/>
        <v>0.72428300551070757</v>
      </c>
      <c r="U405" s="8">
        <f ca="1"/>
        <v>-0.1029299756753998</v>
      </c>
      <c r="V405" s="16">
        <f ca="1"/>
        <v>0</v>
      </c>
      <c r="W405" s="10">
        <f ca="1"/>
        <v>-0.45231586437570126</v>
      </c>
      <c r="X405" s="11">
        <f ca="1"/>
        <v>-0.86814996975506398</v>
      </c>
      <c r="Y405" s="11">
        <f ca="1"/>
        <v>-0.68044587993757899</v>
      </c>
      <c r="Z405" s="11">
        <f ca="1"/>
        <v>0.77507573090091497</v>
      </c>
      <c r="AA405" s="11">
        <f ca="1"/>
        <v>-0.67355310111349853</v>
      </c>
      <c r="AB405" s="11">
        <f ca="1"/>
        <v>-0.88928034658542776</v>
      </c>
      <c r="AC405" s="11">
        <f ca="1"/>
        <v>-0.2015966267752578</v>
      </c>
      <c r="AD405" s="11">
        <f ca="1"/>
        <v>-0.94463024463735368</v>
      </c>
      <c r="AE405" s="11">
        <f ca="1"/>
        <v>0.90427120664986993</v>
      </c>
      <c r="AF405" s="11">
        <f ca="1"/>
        <v>-0.28798578670671793</v>
      </c>
      <c r="AG405" s="11">
        <f ca="1"/>
        <v>-0.16292355015196741</v>
      </c>
      <c r="AH405" s="11">
        <f ca="1"/>
        <v>-0.25639467877429784</v>
      </c>
      <c r="AI405" s="11">
        <f ca="1"/>
        <v>-0.2060259586479192</v>
      </c>
      <c r="AJ405" s="11">
        <f ca="1"/>
        <v>-0.5420233362056226</v>
      </c>
      <c r="AK405" s="11">
        <f ca="1"/>
        <v>6.1868438713371589E-2</v>
      </c>
      <c r="AL405" s="11">
        <f ca="1"/>
        <v>-0.9064548501702222</v>
      </c>
      <c r="AM405" s="11">
        <f ca="1"/>
        <v>-0.48216075554451959</v>
      </c>
      <c r="AN405" s="11">
        <f ca="1"/>
        <v>-0.63781423452991692</v>
      </c>
      <c r="AO405" s="11">
        <f ca="1"/>
        <v>-1.6395662322152341E-2</v>
      </c>
      <c r="AP405" s="11">
        <f ca="1"/>
        <v>-4.9371379261838995E-2</v>
      </c>
      <c r="AQ405" s="11">
        <f ca="1"/>
        <v>0.8446996048991583</v>
      </c>
      <c r="AR405" s="11">
        <f ca="1"/>
        <v>-0.79196508502881446</v>
      </c>
      <c r="AS405" s="11">
        <f ca="1"/>
        <v>-0.56207358801123464</v>
      </c>
      <c r="AT405" s="11">
        <f ca="1"/>
        <v>-0.26615873925376482</v>
      </c>
      <c r="AU405" s="11">
        <f ca="1"/>
        <v>-0.38197305313364788</v>
      </c>
      <c r="AV405" s="11">
        <f ca="1"/>
        <v>-5.1850282168802685E-2</v>
      </c>
      <c r="AW405" s="11">
        <f ca="1"/>
        <v>-9.2512773100438192E-2</v>
      </c>
      <c r="AX405" s="11">
        <f ca="1"/>
        <v>0.70278315472788466</v>
      </c>
      <c r="AY405" s="11">
        <f ca="1"/>
        <v>-0.85420748750542363</v>
      </c>
      <c r="AZ405" s="11">
        <f ca="1"/>
        <v>0.11550567359952821</v>
      </c>
      <c r="BA405" s="11">
        <f ca="1"/>
        <v>-0.53375000930358807</v>
      </c>
      <c r="BB405" s="11">
        <f ca="1"/>
        <v>-0.12378092418234285</v>
      </c>
      <c r="BC405" s="11">
        <f ca="1"/>
        <v>0.87504121766871368</v>
      </c>
      <c r="BD405" s="11">
        <f ca="1"/>
        <v>0.55025857881329676</v>
      </c>
      <c r="BE405" s="11">
        <f ca="1"/>
        <v>0.64834845509178529</v>
      </c>
      <c r="BF405" s="11">
        <f ca="1"/>
        <v>0.12191504955477754</v>
      </c>
      <c r="BG405" s="11">
        <f ca="1"/>
        <v>-0.44264254202846842</v>
      </c>
      <c r="BH405" s="11">
        <f ca="1"/>
        <v>0.4093444311176575</v>
      </c>
      <c r="BI405" s="11">
        <f ca="1"/>
        <v>-0.35931603207093715</v>
      </c>
      <c r="BJ405" s="11">
        <f ca="1"/>
        <v>8.8068708130166054E-2</v>
      </c>
      <c r="BK405" s="11">
        <f ca="1"/>
        <v>-0.8632264691235404</v>
      </c>
      <c r="BL405" s="11">
        <f ca="1"/>
        <v>0.80187945345181022</v>
      </c>
      <c r="BM405" s="11">
        <f ca="1"/>
        <v>-0.24260297207852446</v>
      </c>
      <c r="BN405" s="11">
        <f ca="1"/>
        <v>0.3427116474750258</v>
      </c>
      <c r="BO405" s="11">
        <f ca="1"/>
        <v>6.0988984781879946E-2</v>
      </c>
      <c r="BP405" s="11">
        <f ca="1"/>
        <v>-0.19432930061022069</v>
      </c>
      <c r="BQ405" s="11">
        <f ca="1"/>
        <v>0.18484321673733975</v>
      </c>
      <c r="BR405" s="11">
        <f ca="1"/>
        <v>9.1677247673823698E-3</v>
      </c>
      <c r="BS405" s="11">
        <f ca="1"/>
        <v>-0.65855422781350947</v>
      </c>
      <c r="BT405" s="11">
        <f ca="1"/>
        <v>0.69956902865408344</v>
      </c>
      <c r="BU405" s="11">
        <f ca="1"/>
        <v>0.38902711810008633</v>
      </c>
      <c r="BV405" s="16">
        <f ca="1"/>
        <v>0</v>
      </c>
      <c r="DE405" s="18">
        <f ca="1"/>
        <v>0</v>
      </c>
      <c r="DF405" s="16">
        <f ca="1"/>
        <v>0</v>
      </c>
      <c r="DI405" s="1">
        <v>30</v>
      </c>
    </row>
    <row r="406" spans="7:113" x14ac:dyDescent="0.25">
      <c r="G406" s="1">
        <v>31</v>
      </c>
      <c r="L406" s="7">
        <f ca="1"/>
        <v>-0.25958557711221752</v>
      </c>
      <c r="M406" s="8">
        <f ca="1"/>
        <v>0.68443008386845217</v>
      </c>
      <c r="N406" s="8">
        <f ca="1"/>
        <v>0.59682433766582932</v>
      </c>
      <c r="O406" s="8">
        <f ca="1"/>
        <v>-0.26225874842549418</v>
      </c>
      <c r="P406" s="8">
        <f ca="1"/>
        <v>0.67776730135696639</v>
      </c>
      <c r="Q406" s="8">
        <f ca="1"/>
        <v>0.31204836963194138</v>
      </c>
      <c r="R406" s="8">
        <f ca="1"/>
        <v>-0.4370293383554944</v>
      </c>
      <c r="S406" s="8">
        <f ca="1"/>
        <v>0.38703461653421389</v>
      </c>
      <c r="T406" s="8">
        <f ca="1"/>
        <v>-0.58964930351628497</v>
      </c>
      <c r="U406" s="8">
        <f ca="1"/>
        <v>0.13664988235950842</v>
      </c>
      <c r="V406" s="16">
        <f ca="1"/>
        <v>1.7632216746511036</v>
      </c>
      <c r="BV406" s="20">
        <v>1</v>
      </c>
      <c r="DF406" s="16">
        <f ca="1"/>
        <v>-2.881016743418062E-2</v>
      </c>
      <c r="DI406" s="1">
        <v>31</v>
      </c>
    </row>
    <row r="407" spans="7:113" x14ac:dyDescent="0.25">
      <c r="G407" s="1">
        <v>32</v>
      </c>
      <c r="L407" s="7">
        <f ca="1"/>
        <v>0.33051242262433972</v>
      </c>
      <c r="M407" s="8">
        <f ca="1"/>
        <v>0.77656979063448928</v>
      </c>
      <c r="N407" s="8">
        <f ca="1"/>
        <v>-0.37276558769063917</v>
      </c>
      <c r="O407" s="8">
        <f ca="1"/>
        <v>0.41778790046010178</v>
      </c>
      <c r="P407" s="8">
        <f ca="1"/>
        <v>-0.97229333747482827</v>
      </c>
      <c r="Q407" s="8">
        <f ca="1"/>
        <v>5.9658087877220954E-2</v>
      </c>
      <c r="R407" s="8">
        <f ca="1"/>
        <v>0.31843491820683245</v>
      </c>
      <c r="S407" s="8">
        <f ca="1"/>
        <v>0.16850997936861029</v>
      </c>
      <c r="T407" s="8">
        <f ca="1"/>
        <v>0.8510995930047941</v>
      </c>
      <c r="U407" s="8">
        <f ca="1"/>
        <v>-0.57069552326192485</v>
      </c>
      <c r="V407" s="16">
        <f ca="1"/>
        <v>0</v>
      </c>
      <c r="DF407" s="16">
        <f ca="1"/>
        <v>0</v>
      </c>
      <c r="DI407" s="1">
        <v>32</v>
      </c>
    </row>
    <row r="408" spans="7:113" x14ac:dyDescent="0.25">
      <c r="G408" s="1">
        <v>33</v>
      </c>
      <c r="L408" s="7">
        <f ca="1"/>
        <v>-0.39763191800062919</v>
      </c>
      <c r="M408" s="8">
        <f ca="1"/>
        <v>-3.5343708067544104E-2</v>
      </c>
      <c r="N408" s="8">
        <f ca="1"/>
        <v>7.4710745720183602E-2</v>
      </c>
      <c r="O408" s="8">
        <f ca="1"/>
        <v>0.59164326751091112</v>
      </c>
      <c r="P408" s="8">
        <f ca="1"/>
        <v>3.3341938072584718E-2</v>
      </c>
      <c r="Q408" s="8">
        <f ca="1"/>
        <v>0.23310587021908336</v>
      </c>
      <c r="R408" s="8">
        <f ca="1"/>
        <v>0.61159494760561373</v>
      </c>
      <c r="S408" s="8">
        <f ca="1"/>
        <v>0.20544716064019983</v>
      </c>
      <c r="T408" s="8">
        <f ca="1"/>
        <v>-0.90106996429536201</v>
      </c>
      <c r="U408" s="8">
        <f ca="1"/>
        <v>0.485084652464568</v>
      </c>
      <c r="V408" s="16">
        <f ca="1"/>
        <v>0.42541374579549424</v>
      </c>
      <c r="DF408" s="16">
        <f ca="1"/>
        <v>0.14790789313496933</v>
      </c>
      <c r="DI408" s="1">
        <v>33</v>
      </c>
    </row>
    <row r="409" spans="7:113" x14ac:dyDescent="0.25">
      <c r="G409" s="1">
        <v>34</v>
      </c>
      <c r="L409" s="7">
        <f ca="1"/>
        <v>-0.90550857785921712</v>
      </c>
      <c r="M409" s="8">
        <f ca="1"/>
        <v>-0.88478725658040558</v>
      </c>
      <c r="N409" s="8">
        <f ca="1"/>
        <v>-5.912119011531642E-2</v>
      </c>
      <c r="O409" s="8">
        <f ca="1"/>
        <v>-0.20851974543741089</v>
      </c>
      <c r="P409" s="8">
        <f ca="1"/>
        <v>-1.0085194396386852</v>
      </c>
      <c r="Q409" s="8">
        <f ca="1"/>
        <v>0.36422964436951155</v>
      </c>
      <c r="R409" s="8">
        <f ca="1"/>
        <v>2.9883473506443079E-2</v>
      </c>
      <c r="S409" s="8">
        <f ca="1"/>
        <v>-0.59582254681914371</v>
      </c>
      <c r="T409" s="8">
        <f ca="1"/>
        <v>0.60437903977365837</v>
      </c>
      <c r="U409" s="8">
        <f ca="1"/>
        <v>0.64588380105395782</v>
      </c>
      <c r="V409" s="16">
        <f ca="1"/>
        <v>0.33994232253187018</v>
      </c>
      <c r="DF409" s="16">
        <f ca="1"/>
        <v>-7.6247969934797835E-2</v>
      </c>
      <c r="DI409" s="1">
        <v>34</v>
      </c>
    </row>
    <row r="410" spans="7:113" x14ac:dyDescent="0.25">
      <c r="G410" s="1">
        <v>35</v>
      </c>
      <c r="L410" s="7">
        <f ca="1"/>
        <v>0.68958420993156966</v>
      </c>
      <c r="M410" s="8">
        <f ca="1"/>
        <v>-0.86095011533140409</v>
      </c>
      <c r="N410" s="8">
        <f ca="1"/>
        <v>-0.17273017389701353</v>
      </c>
      <c r="O410" s="8">
        <f ca="1"/>
        <v>-0.75791830163256224</v>
      </c>
      <c r="P410" s="8">
        <f ca="1"/>
        <v>1.0739321149850576</v>
      </c>
      <c r="Q410" s="8">
        <f ca="1"/>
        <v>-0.72147722804774106</v>
      </c>
      <c r="R410" s="8">
        <f ca="1"/>
        <v>0.53801026565388177</v>
      </c>
      <c r="S410" s="8">
        <f ca="1"/>
        <v>0.740183436071432</v>
      </c>
      <c r="T410" s="8">
        <f ca="1"/>
        <v>-0.70890308288997406</v>
      </c>
      <c r="U410" s="8">
        <f ca="1"/>
        <v>0.30316776468721074</v>
      </c>
      <c r="V410" s="16">
        <f ca="1"/>
        <v>2.8279147032662677</v>
      </c>
      <c r="DF410" s="16">
        <f ca="1"/>
        <v>3.5841327983764354E-2</v>
      </c>
      <c r="DI410" s="1">
        <v>35</v>
      </c>
    </row>
    <row r="411" spans="7:113" x14ac:dyDescent="0.25">
      <c r="G411" s="1">
        <v>36</v>
      </c>
      <c r="L411" s="7">
        <f ca="1"/>
        <v>-0.10363728997573092</v>
      </c>
      <c r="M411" s="8">
        <f ca="1"/>
        <v>-0.19667516886739314</v>
      </c>
      <c r="N411" s="8">
        <f ca="1"/>
        <v>0.26628130924168963</v>
      </c>
      <c r="O411" s="8">
        <f ca="1"/>
        <v>0.22357865762034049</v>
      </c>
      <c r="P411" s="8">
        <f ca="1"/>
        <v>0.6998001064960041</v>
      </c>
      <c r="Q411" s="8">
        <f ca="1"/>
        <v>0.23780437092524162</v>
      </c>
      <c r="R411" s="8">
        <f ca="1"/>
        <v>0.64409997862498136</v>
      </c>
      <c r="S411" s="8">
        <f ca="1"/>
        <v>8.8733213213380818E-2</v>
      </c>
      <c r="T411" s="8">
        <f ca="1"/>
        <v>0.49463204760872631</v>
      </c>
      <c r="U411" s="8">
        <f ca="1"/>
        <v>0.72474464972333907</v>
      </c>
      <c r="V411" s="16">
        <f ca="1"/>
        <v>0.11535361449649817</v>
      </c>
      <c r="DF411" s="16">
        <f ca="1"/>
        <v>8.495095776275334E-2</v>
      </c>
      <c r="DI411" s="1">
        <v>36</v>
      </c>
    </row>
    <row r="412" spans="7:113" hidden="1" x14ac:dyDescent="0.25">
      <c r="G412" s="1">
        <v>37</v>
      </c>
      <c r="L412" s="7">
        <f ca="1"/>
        <v>-0.84686827555904176</v>
      </c>
      <c r="M412" s="8">
        <f ca="1"/>
        <v>-0.59110579221603776</v>
      </c>
      <c r="N412" s="8">
        <f ca="1"/>
        <v>-0.14481722906577837</v>
      </c>
      <c r="O412" s="8">
        <f ca="1"/>
        <v>-0.52389686901971899</v>
      </c>
      <c r="P412" s="8">
        <f ca="1"/>
        <v>-0.4522501533202411</v>
      </c>
      <c r="Q412" s="8">
        <f ca="1"/>
        <v>0.3982567739058554</v>
      </c>
      <c r="R412" s="8">
        <f ca="1"/>
        <v>-0.67543390617372212</v>
      </c>
      <c r="S412" s="8">
        <f ca="1"/>
        <v>9.9751225604913132E-2</v>
      </c>
      <c r="T412" s="8">
        <f ca="1"/>
        <v>0.83109700633981065</v>
      </c>
      <c r="U412" s="8">
        <f ca="1"/>
        <v>0.24044502858182354</v>
      </c>
      <c r="V412" s="16">
        <f ca="1"/>
        <v>2.555529314558675</v>
      </c>
      <c r="DF412" s="16">
        <f ca="1"/>
        <v>-0.10235411254542981</v>
      </c>
      <c r="DI412" s="1">
        <v>37</v>
      </c>
    </row>
    <row r="413" spans="7:113" hidden="1" x14ac:dyDescent="0.25">
      <c r="G413" s="1">
        <v>38</v>
      </c>
      <c r="L413" s="7">
        <f ca="1"/>
        <v>-0.5058609543969198</v>
      </c>
      <c r="M413" s="8">
        <f ca="1"/>
        <v>-0.14026578099180742</v>
      </c>
      <c r="N413" s="8">
        <f ca="1"/>
        <v>-0.73320861259531056</v>
      </c>
      <c r="O413" s="8">
        <f ca="1"/>
        <v>-0.38269949213037391</v>
      </c>
      <c r="P413" s="8">
        <f ca="1"/>
        <v>0.33110805924458109</v>
      </c>
      <c r="Q413" s="8">
        <f ca="1"/>
        <v>-1.0030507040367582</v>
      </c>
      <c r="R413" s="8">
        <f ca="1"/>
        <v>0.65569790383326099</v>
      </c>
      <c r="S413" s="8">
        <f ca="1"/>
        <v>0.49439591858465509</v>
      </c>
      <c r="T413" s="8">
        <f ca="1"/>
        <v>-7.2982945015948E-2</v>
      </c>
      <c r="U413" s="8">
        <f ca="1"/>
        <v>-0.36674003206249933</v>
      </c>
      <c r="V413" s="16">
        <f ca="1"/>
        <v>1.2813772333898916</v>
      </c>
      <c r="DF413" s="16">
        <f ca="1"/>
        <v>3.5705988002881855E-2</v>
      </c>
      <c r="DI413" s="1">
        <v>38</v>
      </c>
    </row>
    <row r="414" spans="7:113" hidden="1" x14ac:dyDescent="0.25">
      <c r="G414" s="1">
        <v>39</v>
      </c>
      <c r="L414" s="7">
        <f ca="1"/>
        <v>-0.37729948935205393</v>
      </c>
      <c r="M414" s="8">
        <f ca="1"/>
        <v>0.97415803860430206</v>
      </c>
      <c r="N414" s="8">
        <f ca="1"/>
        <v>0.77695044262058022</v>
      </c>
      <c r="O414" s="8">
        <f ca="1"/>
        <v>0.9094318530648019</v>
      </c>
      <c r="P414" s="8">
        <f ca="1"/>
        <v>-0.63874721358474185</v>
      </c>
      <c r="Q414" s="8">
        <f ca="1"/>
        <v>-0.78996270928831969</v>
      </c>
      <c r="R414" s="8">
        <f ca="1"/>
        <v>-0.27902882655098749</v>
      </c>
      <c r="S414" s="8">
        <f ca="1"/>
        <v>-0.70687200494683089</v>
      </c>
      <c r="T414" s="8">
        <f ca="1"/>
        <v>-0.21611548627127683</v>
      </c>
      <c r="U414" s="8">
        <f ca="1"/>
        <v>-0.15921405874397276</v>
      </c>
      <c r="V414" s="16">
        <f ca="1"/>
        <v>0</v>
      </c>
      <c r="DF414" s="16">
        <f ca="1"/>
        <v>0</v>
      </c>
      <c r="DI414" s="1">
        <v>39</v>
      </c>
    </row>
    <row r="415" spans="7:113" hidden="1" x14ac:dyDescent="0.25">
      <c r="G415" s="1">
        <v>40</v>
      </c>
      <c r="L415" s="7">
        <f ca="1"/>
        <v>-0.4304995302525339</v>
      </c>
      <c r="M415" s="8">
        <f ca="1"/>
        <v>-0.36676053982060036</v>
      </c>
      <c r="N415" s="8">
        <f ca="1"/>
        <v>-0.30500441744987566</v>
      </c>
      <c r="O415" s="8">
        <f ca="1"/>
        <v>0.48361202188062286</v>
      </c>
      <c r="P415" s="8">
        <f ca="1"/>
        <v>0.22291980955293986</v>
      </c>
      <c r="Q415" s="8">
        <f ca="1"/>
        <v>-2.7183457052780198E-2</v>
      </c>
      <c r="R415" s="8">
        <f ca="1"/>
        <v>0.2773669603201151</v>
      </c>
      <c r="S415" s="8">
        <f ca="1"/>
        <v>-0.14067603154573322</v>
      </c>
      <c r="T415" s="8">
        <f ca="1"/>
        <v>-2.3684989162751521E-2</v>
      </c>
      <c r="U415" s="8">
        <f ca="1"/>
        <v>-0.93012491233999961</v>
      </c>
      <c r="V415" s="16">
        <f ca="1"/>
        <v>0</v>
      </c>
      <c r="DF415" s="16">
        <f ca="1"/>
        <v>0</v>
      </c>
      <c r="DI415" s="1">
        <v>40</v>
      </c>
    </row>
    <row r="416" spans="7:113" hidden="1" x14ac:dyDescent="0.25">
      <c r="G416" s="1">
        <v>41</v>
      </c>
      <c r="L416" s="7">
        <f ca="1"/>
        <v>-0.85244926762470608</v>
      </c>
      <c r="M416" s="8">
        <f ca="1"/>
        <v>0.47792306082107117</v>
      </c>
      <c r="N416" s="8">
        <f ca="1"/>
        <v>-0.23716439828721378</v>
      </c>
      <c r="O416" s="8">
        <f ca="1"/>
        <v>0.25253153726747363</v>
      </c>
      <c r="P416" s="8">
        <f ca="1"/>
        <v>0.67907200510703392</v>
      </c>
      <c r="Q416" s="8">
        <f ca="1"/>
        <v>4.100982192190205E-2</v>
      </c>
      <c r="R416" s="8">
        <f ca="1"/>
        <v>-0.28268176687264412</v>
      </c>
      <c r="S416" s="8">
        <f ca="1"/>
        <v>0.93202059015626648</v>
      </c>
      <c r="T416" s="8">
        <f ca="1"/>
        <v>0.47338097964264253</v>
      </c>
      <c r="U416" s="8">
        <f ca="1"/>
        <v>0.32882319833734713</v>
      </c>
      <c r="V416" s="16">
        <f ca="1"/>
        <v>3.1080760386861384</v>
      </c>
      <c r="DF416" s="16">
        <f ca="1"/>
        <v>-0.17771520205569885</v>
      </c>
      <c r="DI416" s="1">
        <v>41</v>
      </c>
    </row>
    <row r="417" spans="7:113" hidden="1" x14ac:dyDescent="0.25">
      <c r="G417" s="1">
        <v>42</v>
      </c>
      <c r="L417" s="7">
        <f ca="1"/>
        <v>-0.4807567620837096</v>
      </c>
      <c r="M417" s="8">
        <f ca="1"/>
        <v>0.2179794347059941</v>
      </c>
      <c r="N417" s="8">
        <f ca="1"/>
        <v>0.86624567871117319</v>
      </c>
      <c r="O417" s="8">
        <f ca="1"/>
        <v>-0.32092487383801133</v>
      </c>
      <c r="P417" s="8">
        <f ca="1"/>
        <v>-0.36288292984165532</v>
      </c>
      <c r="Q417" s="8">
        <f ca="1"/>
        <v>-0.87120847661152356</v>
      </c>
      <c r="R417" s="8">
        <f ca="1"/>
        <v>-0.88913341381492705</v>
      </c>
      <c r="S417" s="8">
        <f ca="1"/>
        <v>-0.44235665763759119</v>
      </c>
      <c r="T417" s="8">
        <f ca="1"/>
        <v>0.62745432710331805</v>
      </c>
      <c r="U417" s="8">
        <f ca="1"/>
        <v>0.26947316594267251</v>
      </c>
      <c r="V417" s="16">
        <f ca="1"/>
        <v>0</v>
      </c>
      <c r="DF417" s="16">
        <f ca="1"/>
        <v>0</v>
      </c>
      <c r="DI417" s="1">
        <v>42</v>
      </c>
    </row>
    <row r="418" spans="7:113" hidden="1" x14ac:dyDescent="0.25">
      <c r="G418" s="1">
        <v>43</v>
      </c>
      <c r="L418" s="7">
        <f ca="1"/>
        <v>-0.80201207557426346</v>
      </c>
      <c r="M418" s="8">
        <f ca="1"/>
        <v>0.63717655812531271</v>
      </c>
      <c r="N418" s="8">
        <f ca="1"/>
        <v>-0.86151917416640811</v>
      </c>
      <c r="O418" s="8">
        <f ca="1"/>
        <v>-0.91271455988862038</v>
      </c>
      <c r="P418" s="8">
        <f ca="1"/>
        <v>-0.53639680686275049</v>
      </c>
      <c r="Q418" s="8">
        <f ca="1"/>
        <v>0.58152301685982732</v>
      </c>
      <c r="R418" s="8">
        <f ca="1"/>
        <v>0.92815755361225938</v>
      </c>
      <c r="S418" s="8">
        <f ca="1"/>
        <v>-6.5433706157852073E-2</v>
      </c>
      <c r="T418" s="8">
        <f ca="1"/>
        <v>0.96227090435318829</v>
      </c>
      <c r="U418" s="8">
        <f ca="1"/>
        <v>0.14963226446665201</v>
      </c>
      <c r="V418" s="16">
        <f ca="1"/>
        <v>0</v>
      </c>
      <c r="DF418" s="16">
        <f ca="1"/>
        <v>0</v>
      </c>
      <c r="DI418" s="1">
        <v>43</v>
      </c>
    </row>
    <row r="419" spans="7:113" hidden="1" x14ac:dyDescent="0.25">
      <c r="G419" s="1">
        <v>44</v>
      </c>
      <c r="L419" s="7">
        <f ca="1"/>
        <v>-0.18942147856757596</v>
      </c>
      <c r="M419" s="8">
        <f ca="1"/>
        <v>-0.94002437850205089</v>
      </c>
      <c r="N419" s="8">
        <f ca="1"/>
        <v>0.91790515954743623</v>
      </c>
      <c r="O419" s="8">
        <f ca="1"/>
        <v>0.22214795622035868</v>
      </c>
      <c r="P419" s="8">
        <f ca="1"/>
        <v>-0.60865950992567408</v>
      </c>
      <c r="Q419" s="8">
        <f ca="1"/>
        <v>0.34580636576581281</v>
      </c>
      <c r="R419" s="8">
        <f ca="1"/>
        <v>-6.1233387331570369E-2</v>
      </c>
      <c r="S419" s="8">
        <f ca="1"/>
        <v>0.36063120976096302</v>
      </c>
      <c r="T419" s="8">
        <f ca="1"/>
        <v>0.67335476363147939</v>
      </c>
      <c r="U419" s="8">
        <f ca="1"/>
        <v>-0.69725361048290935</v>
      </c>
      <c r="V419" s="16">
        <f ca="1"/>
        <v>0</v>
      </c>
      <c r="DF419" s="16">
        <f ca="1"/>
        <v>0</v>
      </c>
      <c r="DI419" s="1">
        <v>44</v>
      </c>
    </row>
    <row r="420" spans="7:113" hidden="1" x14ac:dyDescent="0.25">
      <c r="G420" s="1">
        <v>45</v>
      </c>
      <c r="L420" s="7">
        <f ca="1"/>
        <v>0.2614332859711998</v>
      </c>
      <c r="M420" s="8">
        <f ca="1"/>
        <v>-0.84058908716449099</v>
      </c>
      <c r="N420" s="8">
        <f ca="1"/>
        <v>-0.33123864361306127</v>
      </c>
      <c r="O420" s="8">
        <f ca="1"/>
        <v>-0.30076566215184702</v>
      </c>
      <c r="P420" s="8">
        <f ca="1"/>
        <v>0.40957914490116654</v>
      </c>
      <c r="Q420" s="8">
        <f ca="1"/>
        <v>-0.38566662766406939</v>
      </c>
      <c r="R420" s="8">
        <f ca="1"/>
        <v>-0.27450244009172231</v>
      </c>
      <c r="S420" s="8">
        <f ca="1"/>
        <v>0.47692581997329603</v>
      </c>
      <c r="T420" s="8">
        <f ca="1"/>
        <v>0.68403826396495093</v>
      </c>
      <c r="U420" s="8">
        <f ca="1"/>
        <v>-0.73043038535435278</v>
      </c>
      <c r="V420" s="16">
        <f ca="1"/>
        <v>1.35901056371453</v>
      </c>
      <c r="DF420" s="16">
        <f ca="1"/>
        <v>5.6947233373898912E-2</v>
      </c>
      <c r="DI420" s="1">
        <v>45</v>
      </c>
    </row>
    <row r="421" spans="7:113" hidden="1" x14ac:dyDescent="0.25">
      <c r="G421" s="1">
        <v>46</v>
      </c>
      <c r="L421" s="7">
        <f ca="1"/>
        <v>-0.21647441433800862</v>
      </c>
      <c r="M421" s="8">
        <f ca="1"/>
        <v>0.54887745657654408</v>
      </c>
      <c r="N421" s="8">
        <f ca="1"/>
        <v>0.51718641263910392</v>
      </c>
      <c r="O421" s="8">
        <f ca="1"/>
        <v>-0.71849804464747069</v>
      </c>
      <c r="P421" s="8">
        <f ca="1"/>
        <v>-0.61608693292472594</v>
      </c>
      <c r="Q421" s="8">
        <f ca="1"/>
        <v>0.60108243657570215</v>
      </c>
      <c r="R421" s="8">
        <f ca="1"/>
        <v>-0.34282314932535901</v>
      </c>
      <c r="S421" s="8">
        <f ca="1"/>
        <v>0.46453255429861867</v>
      </c>
      <c r="T421" s="8">
        <f ca="1"/>
        <v>0.98197258543414923</v>
      </c>
      <c r="U421" s="8">
        <f ca="1"/>
        <v>-1.1941090976248818</v>
      </c>
      <c r="V421" s="16">
        <f ca="1"/>
        <v>0</v>
      </c>
      <c r="DF421" s="16">
        <f ca="1"/>
        <v>0</v>
      </c>
      <c r="DI421" s="1">
        <v>46</v>
      </c>
    </row>
    <row r="422" spans="7:113" hidden="1" x14ac:dyDescent="0.25">
      <c r="G422" s="1">
        <v>47</v>
      </c>
      <c r="L422" s="7">
        <f ca="1"/>
        <v>-0.91910380520901902</v>
      </c>
      <c r="M422" s="8">
        <f ca="1"/>
        <v>0.55500549959701806</v>
      </c>
      <c r="N422" s="8">
        <f ca="1"/>
        <v>-0.26897306370364821</v>
      </c>
      <c r="O422" s="8">
        <f ca="1"/>
        <v>0.84845541613173292</v>
      </c>
      <c r="P422" s="8">
        <f ca="1"/>
        <v>-0.2292116398117599</v>
      </c>
      <c r="Q422" s="8">
        <f ca="1"/>
        <v>0.81057265190349259</v>
      </c>
      <c r="R422" s="8">
        <f ca="1"/>
        <v>-0.64370514900817077</v>
      </c>
      <c r="S422" s="8">
        <f ca="1"/>
        <v>0.16272343250904564</v>
      </c>
      <c r="T422" s="8">
        <f ca="1"/>
        <v>-1.0046384580129937</v>
      </c>
      <c r="U422" s="8">
        <f ca="1"/>
        <v>0.63296524610833271</v>
      </c>
      <c r="V422" s="16">
        <f ca="1"/>
        <v>2.0987021155921251</v>
      </c>
      <c r="DF422" s="16">
        <f ca="1"/>
        <v>0.17238615407292254</v>
      </c>
      <c r="DI422" s="1">
        <v>47</v>
      </c>
    </row>
    <row r="423" spans="7:113" hidden="1" x14ac:dyDescent="0.25">
      <c r="G423" s="1">
        <v>48</v>
      </c>
      <c r="L423" s="7">
        <f ca="1"/>
        <v>0.20353656616347196</v>
      </c>
      <c r="M423" s="8">
        <f ca="1"/>
        <v>0.17859890909083848</v>
      </c>
      <c r="N423" s="8">
        <f ca="1"/>
        <v>0.61711368358904317</v>
      </c>
      <c r="O423" s="8">
        <f ca="1"/>
        <v>0.44458893751911877</v>
      </c>
      <c r="P423" s="8">
        <f ca="1"/>
        <v>-0.3135662024542486</v>
      </c>
      <c r="Q423" s="8">
        <f ca="1"/>
        <v>-0.14771071334650204</v>
      </c>
      <c r="R423" s="8">
        <f ca="1"/>
        <v>-0.13591954505071485</v>
      </c>
      <c r="S423" s="8">
        <f ca="1"/>
        <v>-0.9771954905896999</v>
      </c>
      <c r="T423" s="8">
        <f ca="1"/>
        <v>-9.0566552321411156E-2</v>
      </c>
      <c r="U423" s="8">
        <f ca="1"/>
        <v>-0.51981742737366288</v>
      </c>
      <c r="V423" s="16">
        <f ca="1"/>
        <v>0</v>
      </c>
      <c r="DF423" s="16">
        <f ca="1"/>
        <v>0</v>
      </c>
      <c r="DI423" s="1">
        <v>48</v>
      </c>
    </row>
    <row r="424" spans="7:113" x14ac:dyDescent="0.25">
      <c r="G424" s="1">
        <v>49</v>
      </c>
      <c r="L424" s="7">
        <f ca="1"/>
        <v>-0.43928895795010786</v>
      </c>
      <c r="M424" s="8">
        <f ca="1"/>
        <v>-0.75143595635423721</v>
      </c>
      <c r="N424" s="8">
        <f ca="1"/>
        <v>0.95903943383699986</v>
      </c>
      <c r="O424" s="8">
        <f ca="1"/>
        <v>0.64225677027873029</v>
      </c>
      <c r="P424" s="8">
        <f ca="1"/>
        <v>-0.1699340721431836</v>
      </c>
      <c r="Q424" s="8">
        <f ca="1"/>
        <v>0.42224484522637495</v>
      </c>
      <c r="R424" s="8">
        <f ca="1"/>
        <v>-0.42202517966151171</v>
      </c>
      <c r="S424" s="8">
        <f ca="1"/>
        <v>0.11085556491322766</v>
      </c>
      <c r="T424" s="8">
        <f ca="1"/>
        <v>0.95844721255307297</v>
      </c>
      <c r="U424" s="8">
        <f ca="1"/>
        <v>0.84222515140129084</v>
      </c>
      <c r="V424" s="16">
        <f ca="1"/>
        <v>0.90153809107714111</v>
      </c>
      <c r="DF424" s="16">
        <f ca="1"/>
        <v>0.2386810787271893</v>
      </c>
      <c r="DI424" s="1">
        <v>49</v>
      </c>
    </row>
    <row r="425" spans="7:113" x14ac:dyDescent="0.25">
      <c r="G425" s="1">
        <v>50</v>
      </c>
      <c r="L425" s="10">
        <f ca="1"/>
        <v>0.26136092035544534</v>
      </c>
      <c r="M425" s="11">
        <f ca="1"/>
        <v>0.49088314161180852</v>
      </c>
      <c r="N425" s="11">
        <f ca="1"/>
        <v>-0.78886963492613194</v>
      </c>
      <c r="O425" s="11">
        <f ca="1"/>
        <v>-0.88756212743625496</v>
      </c>
      <c r="P425" s="11">
        <f ca="1"/>
        <v>-8.333092515984164E-2</v>
      </c>
      <c r="Q425" s="11">
        <f ca="1"/>
        <v>-0.16379268111328568</v>
      </c>
      <c r="R425" s="11">
        <f ca="1"/>
        <v>0.8846678602390331</v>
      </c>
      <c r="S425" s="11">
        <f ca="1"/>
        <v>-0.74459779896321654</v>
      </c>
      <c r="T425" s="11">
        <f ca="1"/>
        <v>0.38062869172062958</v>
      </c>
      <c r="U425" s="11">
        <f ca="1"/>
        <v>-3.820531341567325E-2</v>
      </c>
      <c r="V425" s="18">
        <f ca="1"/>
        <v>0</v>
      </c>
      <c r="DF425" s="18">
        <f ca="1"/>
        <v>0</v>
      </c>
      <c r="DI425" s="1">
        <v>50</v>
      </c>
    </row>
    <row r="426" spans="7:113" x14ac:dyDescent="0.25">
      <c r="G426" s="1">
        <v>51</v>
      </c>
      <c r="V426" s="20">
        <v>1</v>
      </c>
    </row>
    <row r="430" spans="7:113" x14ac:dyDescent="0.25">
      <c r="K430" s="19" t="s">
        <v>15</v>
      </c>
      <c r="L430" s="19"/>
      <c r="M430" s="19" t="s">
        <v>12</v>
      </c>
      <c r="N430" s="19"/>
      <c r="O430" s="19"/>
      <c r="P430" s="19"/>
      <c r="Q430" s="19"/>
      <c r="R430" s="19"/>
      <c r="S430" s="19"/>
      <c r="T430" s="19"/>
      <c r="U430" s="19"/>
      <c r="V430" s="19" t="s">
        <v>16</v>
      </c>
      <c r="W430" s="19"/>
      <c r="X430" s="23" t="s">
        <v>13</v>
      </c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 t="s">
        <v>14</v>
      </c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 t="s">
        <v>17</v>
      </c>
      <c r="DA430" s="19"/>
      <c r="DB430" s="19"/>
      <c r="DC430" s="19"/>
      <c r="DD430" s="19" t="s">
        <v>44</v>
      </c>
      <c r="DE430" s="19"/>
      <c r="DF430" s="19"/>
    </row>
    <row r="431" spans="7:113" x14ac:dyDescent="0.25">
      <c r="L431" s="1">
        <v>1</v>
      </c>
      <c r="M431" s="1">
        <v>2</v>
      </c>
      <c r="N431" s="1">
        <v>3</v>
      </c>
      <c r="O431" s="1">
        <v>4</v>
      </c>
      <c r="P431" s="1">
        <v>5</v>
      </c>
      <c r="Q431" s="1">
        <v>6</v>
      </c>
      <c r="R431" s="1">
        <v>7</v>
      </c>
      <c r="S431" s="1">
        <v>8</v>
      </c>
      <c r="T431" s="1">
        <v>9</v>
      </c>
      <c r="U431" s="1">
        <v>10</v>
      </c>
      <c r="W431" s="1">
        <v>1</v>
      </c>
      <c r="X431" s="1">
        <v>2</v>
      </c>
      <c r="Y431" s="1">
        <v>3</v>
      </c>
      <c r="Z431" s="1">
        <v>4</v>
      </c>
      <c r="AA431" s="1">
        <v>5</v>
      </c>
      <c r="AB431" s="1">
        <v>6</v>
      </c>
      <c r="AC431" s="1">
        <v>7</v>
      </c>
      <c r="AD431" s="1">
        <v>8</v>
      </c>
      <c r="AE431" s="1">
        <v>9</v>
      </c>
      <c r="AF431" s="1">
        <v>10</v>
      </c>
      <c r="AG431" s="1">
        <v>11</v>
      </c>
      <c r="AH431" s="1">
        <v>12</v>
      </c>
      <c r="AI431" s="1">
        <v>13</v>
      </c>
      <c r="AJ431" s="1">
        <v>14</v>
      </c>
      <c r="AK431" s="1">
        <v>15</v>
      </c>
      <c r="AL431" s="1">
        <v>16</v>
      </c>
      <c r="AM431" s="1">
        <v>17</v>
      </c>
      <c r="AN431" s="1">
        <v>18</v>
      </c>
      <c r="AO431" s="1">
        <v>19</v>
      </c>
      <c r="AP431" s="1">
        <v>20</v>
      </c>
      <c r="AQ431" s="1">
        <v>21</v>
      </c>
      <c r="AR431" s="1">
        <v>22</v>
      </c>
      <c r="AS431" s="1">
        <v>23</v>
      </c>
      <c r="AT431" s="1">
        <v>24</v>
      </c>
      <c r="AU431" s="1">
        <v>25</v>
      </c>
      <c r="AV431" s="1">
        <v>26</v>
      </c>
      <c r="AW431" s="1">
        <v>27</v>
      </c>
      <c r="AX431" s="1">
        <v>28</v>
      </c>
      <c r="AY431" s="1">
        <v>29</v>
      </c>
      <c r="AZ431" s="1">
        <v>30</v>
      </c>
      <c r="BA431" s="1">
        <v>31</v>
      </c>
      <c r="BB431" s="1">
        <v>32</v>
      </c>
      <c r="BC431" s="1">
        <v>33</v>
      </c>
      <c r="BD431" s="1">
        <v>34</v>
      </c>
      <c r="BE431" s="1">
        <v>35</v>
      </c>
      <c r="BF431" s="1">
        <v>36</v>
      </c>
      <c r="BG431" s="1">
        <v>37</v>
      </c>
      <c r="BH431" s="1">
        <v>38</v>
      </c>
      <c r="BI431" s="1">
        <v>39</v>
      </c>
      <c r="BJ431" s="1">
        <v>40</v>
      </c>
      <c r="BK431" s="1">
        <v>41</v>
      </c>
      <c r="BL431" s="1">
        <v>42</v>
      </c>
      <c r="BM431" s="1">
        <v>43</v>
      </c>
      <c r="BN431" s="1">
        <v>44</v>
      </c>
      <c r="BO431" s="1">
        <v>45</v>
      </c>
      <c r="BP431" s="1">
        <v>46</v>
      </c>
      <c r="BQ431" s="1">
        <v>47</v>
      </c>
      <c r="BR431" s="1">
        <v>48</v>
      </c>
      <c r="BS431" s="1">
        <v>49</v>
      </c>
      <c r="BT431" s="1">
        <v>50</v>
      </c>
      <c r="BU431" s="1">
        <v>51</v>
      </c>
      <c r="BW431" s="1">
        <v>1</v>
      </c>
      <c r="BX431" s="1">
        <v>2</v>
      </c>
      <c r="BY431" s="1">
        <v>3</v>
      </c>
      <c r="BZ431" s="1">
        <v>4</v>
      </c>
      <c r="CA431" s="1">
        <v>5</v>
      </c>
      <c r="CB431" s="1">
        <v>6</v>
      </c>
      <c r="CC431" s="1">
        <v>7</v>
      </c>
      <c r="CD431" s="1">
        <v>8</v>
      </c>
      <c r="CE431" s="1">
        <v>9</v>
      </c>
      <c r="CF431" s="1">
        <v>10</v>
      </c>
      <c r="CG431" s="1">
        <v>11</v>
      </c>
      <c r="CH431" s="1">
        <v>12</v>
      </c>
      <c r="CI431" s="1">
        <v>13</v>
      </c>
      <c r="CJ431" s="1">
        <v>14</v>
      </c>
      <c r="CK431" s="1">
        <v>15</v>
      </c>
      <c r="CL431" s="1">
        <v>16</v>
      </c>
      <c r="CM431" s="1">
        <v>17</v>
      </c>
      <c r="CN431" s="1">
        <v>18</v>
      </c>
      <c r="CO431" s="1">
        <v>19</v>
      </c>
      <c r="CP431" s="1">
        <v>20</v>
      </c>
      <c r="CQ431" s="1">
        <v>21</v>
      </c>
      <c r="CR431" s="1">
        <v>22</v>
      </c>
      <c r="CS431" s="1">
        <v>23</v>
      </c>
      <c r="CT431" s="1">
        <v>24</v>
      </c>
      <c r="CU431" s="1">
        <v>25</v>
      </c>
      <c r="CV431" s="1">
        <v>26</v>
      </c>
      <c r="CW431" s="1">
        <v>27</v>
      </c>
      <c r="CX431" s="1">
        <v>28</v>
      </c>
      <c r="CY431" s="1">
        <v>29</v>
      </c>
      <c r="CZ431" s="1">
        <v>30</v>
      </c>
      <c r="DA431" s="1">
        <v>31</v>
      </c>
    </row>
    <row r="432" spans="7:113" x14ac:dyDescent="0.25">
      <c r="J432" s="2" t="s">
        <v>35</v>
      </c>
      <c r="K432" s="2" t="s">
        <v>36</v>
      </c>
      <c r="L432" s="2" t="s">
        <v>37</v>
      </c>
      <c r="M432" s="2"/>
      <c r="N432" s="2"/>
      <c r="O432" s="2"/>
      <c r="P432" s="2"/>
      <c r="Q432" s="2"/>
      <c r="R432" s="2"/>
      <c r="S432" s="2"/>
      <c r="T432" s="2"/>
      <c r="U432" s="2"/>
      <c r="V432" s="2" t="s">
        <v>28</v>
      </c>
      <c r="W432" s="2" t="s">
        <v>29</v>
      </c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BV432" s="2" t="s">
        <v>30</v>
      </c>
      <c r="BW432" s="2" t="s">
        <v>31</v>
      </c>
      <c r="BX432" s="2"/>
      <c r="CE432" s="2"/>
      <c r="CF432" s="2"/>
      <c r="CG432" s="2"/>
      <c r="CH432" s="2"/>
      <c r="DB432" s="2" t="s">
        <v>40</v>
      </c>
      <c r="DD432" s="2" t="s">
        <v>32</v>
      </c>
      <c r="DE432" s="2" t="s">
        <v>33</v>
      </c>
      <c r="DF432" s="2" t="s">
        <v>34</v>
      </c>
    </row>
    <row r="433" spans="7:113" x14ac:dyDescent="0.25">
      <c r="G433" s="1">
        <v>1</v>
      </c>
      <c r="H433" t="s">
        <v>1</v>
      </c>
      <c r="I433" t="s">
        <v>0</v>
      </c>
      <c r="J433" s="14">
        <f ca="1">B370</f>
        <v>0.29623168583328852</v>
      </c>
      <c r="K433" s="4">
        <f t="array" aca="1" ref="K433:K441" ca="1">TRANSPOSE(C370:K370)</f>
        <v>-0.91187376809648413</v>
      </c>
      <c r="L433" s="4">
        <f t="array" aca="1" ref="L433:U482" ca="1">w_1A+eta_1*(TRANSPOSE(inpA)*del_1A)</f>
        <v>-0.5707629274293603</v>
      </c>
      <c r="M433" s="5">
        <f ca="1"/>
        <v>-0.83204774350693433</v>
      </c>
      <c r="N433" s="5">
        <f ca="1"/>
        <v>0.71683214759939629</v>
      </c>
      <c r="O433" s="5">
        <f ca="1"/>
        <v>0.76809961422801287</v>
      </c>
      <c r="P433" s="5">
        <f ca="1"/>
        <v>-8.4609926865288565E-2</v>
      </c>
      <c r="Q433" s="5">
        <f ca="1"/>
        <v>0.68169021981072586</v>
      </c>
      <c r="R433" s="5">
        <f ca="1"/>
        <v>-0.64422683113309565</v>
      </c>
      <c r="S433" s="5">
        <f ca="1"/>
        <v>0.54099470603178168</v>
      </c>
      <c r="T433" s="5">
        <f ca="1"/>
        <v>1.0088223512989123</v>
      </c>
      <c r="U433" s="5">
        <f ca="1"/>
        <v>0.22296828458999074</v>
      </c>
      <c r="V433" s="15">
        <f t="array" aca="1" ref="V433:V482" ca="1">IF(MMULT(w_1B,inpB)&gt;0,MMULT(w_1B,inpB),0)</f>
        <v>0</v>
      </c>
      <c r="W433" s="4">
        <f t="array" aca="1" ref="W433:BU462" ca="1">w_2A+eta_2*(TRANSPOSE(out_1A)*del_2A)</f>
        <v>0.27056152866316269</v>
      </c>
      <c r="X433" s="5">
        <f ca="1"/>
        <v>0.69499411035431147</v>
      </c>
      <c r="Y433" s="5">
        <f ca="1"/>
        <v>0.84823868724393359</v>
      </c>
      <c r="Z433" s="5">
        <f ca="1"/>
        <v>-0.10855679084005829</v>
      </c>
      <c r="AA433" s="5">
        <f ca="1"/>
        <v>-0.30356754028650412</v>
      </c>
      <c r="AB433" s="5">
        <f ca="1"/>
        <v>-9.0112803235585667E-2</v>
      </c>
      <c r="AC433" s="5">
        <f ca="1"/>
        <v>-0.63790032549595654</v>
      </c>
      <c r="AD433" s="5">
        <f ca="1"/>
        <v>0.29922289127771334</v>
      </c>
      <c r="AE433" s="5">
        <f ca="1"/>
        <v>-0.1349522603522694</v>
      </c>
      <c r="AF433" s="5">
        <f ca="1"/>
        <v>-0.35131371303362574</v>
      </c>
      <c r="AG433" s="5">
        <f ca="1"/>
        <v>0.78400142014255514</v>
      </c>
      <c r="AH433" s="5">
        <f ca="1"/>
        <v>-0.79890616680984972</v>
      </c>
      <c r="AI433" s="5">
        <f ca="1"/>
        <v>0.88355216483956855</v>
      </c>
      <c r="AJ433" s="5">
        <f ca="1"/>
        <v>0.79900108532133762</v>
      </c>
      <c r="AK433" s="5">
        <f ca="1"/>
        <v>-0.28208395392572139</v>
      </c>
      <c r="AL433" s="5">
        <f ca="1"/>
        <v>0.61281143466022292</v>
      </c>
      <c r="AM433" s="5">
        <f ca="1"/>
        <v>-0.93083832385807452</v>
      </c>
      <c r="AN433" s="5">
        <f ca="1"/>
        <v>-4.8420871320416892E-2</v>
      </c>
      <c r="AO433" s="5">
        <f ca="1"/>
        <v>0.82542291911901799</v>
      </c>
      <c r="AP433" s="5">
        <f ca="1"/>
        <v>-0.44739340193518579</v>
      </c>
      <c r="AQ433" s="5">
        <f ca="1"/>
        <v>-0.10385261259721669</v>
      </c>
      <c r="AR433" s="5">
        <f ca="1"/>
        <v>0.32835650002004685</v>
      </c>
      <c r="AS433" s="5">
        <f ca="1"/>
        <v>-0.42756312187383544</v>
      </c>
      <c r="AT433" s="5">
        <f ca="1"/>
        <v>0.93325804644816679</v>
      </c>
      <c r="AU433" s="5">
        <f ca="1"/>
        <v>0.60535641414552277</v>
      </c>
      <c r="AV433" s="5">
        <f ca="1"/>
        <v>5.8965995584757999E-2</v>
      </c>
      <c r="AW433" s="5">
        <f ca="1"/>
        <v>0.32535788134573601</v>
      </c>
      <c r="AX433" s="5">
        <f ca="1"/>
        <v>-0.13234675077829192</v>
      </c>
      <c r="AY433" s="5">
        <f ca="1"/>
        <v>-0.40504746921951845</v>
      </c>
      <c r="AZ433" s="5">
        <f ca="1"/>
        <v>0.91410187407231691</v>
      </c>
      <c r="BA433" s="5">
        <f ca="1"/>
        <v>-0.11747583114890152</v>
      </c>
      <c r="BB433" s="5">
        <f ca="1"/>
        <v>-0.12858671048246986</v>
      </c>
      <c r="BC433" s="5">
        <f ca="1"/>
        <v>5.278229945715246E-2</v>
      </c>
      <c r="BD433" s="5">
        <f ca="1"/>
        <v>0.74090631844277177</v>
      </c>
      <c r="BE433" s="5">
        <f ca="1"/>
        <v>0.92330841079581671</v>
      </c>
      <c r="BF433" s="5">
        <f ca="1"/>
        <v>-0.60234464231506557</v>
      </c>
      <c r="BG433" s="5">
        <f ca="1"/>
        <v>-0.81496063151893094</v>
      </c>
      <c r="BH433" s="5">
        <f ca="1"/>
        <v>-0.33236531873829767</v>
      </c>
      <c r="BI433" s="5">
        <f ca="1"/>
        <v>-0.20537240812954793</v>
      </c>
      <c r="BJ433" s="5">
        <f ca="1"/>
        <v>2.9816534448575353E-3</v>
      </c>
      <c r="BK433" s="5">
        <f ca="1"/>
        <v>-0.69011551419138595</v>
      </c>
      <c r="BL433" s="5">
        <f ca="1"/>
        <v>-0.27349618847452195</v>
      </c>
      <c r="BM433" s="5">
        <f ca="1"/>
        <v>0.76460521463196851</v>
      </c>
      <c r="BN433" s="5">
        <f ca="1"/>
        <v>0.1871913578808711</v>
      </c>
      <c r="BO433" s="5">
        <f ca="1"/>
        <v>-0.59718696254464976</v>
      </c>
      <c r="BP433" s="5">
        <f ca="1"/>
        <v>-0.42292368240940958</v>
      </c>
      <c r="BQ433" s="5">
        <f ca="1"/>
        <v>-0.71503796573007472</v>
      </c>
      <c r="BR433" s="5">
        <f ca="1"/>
        <v>0.5663231442510025</v>
      </c>
      <c r="BS433" s="5">
        <f ca="1"/>
        <v>-0.94750663658872269</v>
      </c>
      <c r="BT433" s="5">
        <f ca="1"/>
        <v>0.78418732959054527</v>
      </c>
      <c r="BU433" s="5">
        <f ca="1"/>
        <v>-0.80870851402505817</v>
      </c>
      <c r="BV433" s="4">
        <f t="array" aca="1" ref="BV433:BV462" ca="1">IF(MMULT(w_2B,out_1B)&gt;0,MMULT(w_2B,out_1B),0)</f>
        <v>2.0856627831036336</v>
      </c>
      <c r="BW433" s="14">
        <f t="array" aca="1" ref="BW433:DA433" ca="1">w_3A+eta_3*(TRANSPOSE(out_2A)*delA)</f>
        <v>0.10408411593276459</v>
      </c>
      <c r="BX433" s="21">
        <f ca="1"/>
        <v>1.481423230678458E-2</v>
      </c>
      <c r="BY433" s="21">
        <f ca="1"/>
        <v>0.42940855836012221</v>
      </c>
      <c r="BZ433" s="21">
        <f ca="1"/>
        <v>0.15258354905462507</v>
      </c>
      <c r="CA433" s="21">
        <f ca="1"/>
        <v>-6.5561387946129299E-2</v>
      </c>
      <c r="CB433" s="21">
        <f ca="1"/>
        <v>0.54997745193629666</v>
      </c>
      <c r="CC433" s="21">
        <f ca="1"/>
        <v>0.45744856911702075</v>
      </c>
      <c r="CD433" s="21">
        <f ca="1"/>
        <v>0.80325301406188621</v>
      </c>
      <c r="CE433" s="21">
        <f ca="1"/>
        <v>-7.8510976117569214E-2</v>
      </c>
      <c r="CF433" s="21">
        <f ca="1"/>
        <v>8.8440303598674594E-2</v>
      </c>
      <c r="CG433" s="21">
        <f ca="1"/>
        <v>0.19460325873441317</v>
      </c>
      <c r="CH433" s="21">
        <f ca="1"/>
        <v>-0.41080010047835808</v>
      </c>
      <c r="CI433" s="21">
        <f ca="1"/>
        <v>-0.18942782988185144</v>
      </c>
      <c r="CJ433" s="21">
        <f ca="1"/>
        <v>0.70519889565977578</v>
      </c>
      <c r="CK433" s="21">
        <f ca="1"/>
        <v>7.2611583507720179E-2</v>
      </c>
      <c r="CL433" s="21">
        <f ca="1"/>
        <v>0.43932836676545634</v>
      </c>
      <c r="CM433" s="21">
        <f ca="1"/>
        <v>0.14617703921283975</v>
      </c>
      <c r="CN433" s="21">
        <f ca="1"/>
        <v>0.40957882860198025</v>
      </c>
      <c r="CO433" s="21">
        <f ca="1"/>
        <v>0.43437817976301679</v>
      </c>
      <c r="CP433" s="21">
        <f ca="1"/>
        <v>4.7018388590460869E-2</v>
      </c>
      <c r="CQ433" s="21">
        <f ca="1"/>
        <v>0.19504010812937786</v>
      </c>
      <c r="CR433" s="21">
        <f ca="1"/>
        <v>0.74385258191250203</v>
      </c>
      <c r="CS433" s="21">
        <f ca="1"/>
        <v>-2.7543817734647376E-2</v>
      </c>
      <c r="CT433" s="21">
        <f ca="1"/>
        <v>-0.1912538357896959</v>
      </c>
      <c r="CU433" s="21">
        <f ca="1"/>
        <v>0.34412834358978528</v>
      </c>
      <c r="CV433" s="21">
        <f ca="1"/>
        <v>-0.20751071019204614</v>
      </c>
      <c r="CW433" s="21">
        <f ca="1"/>
        <v>0.23871899732488255</v>
      </c>
      <c r="CX433" s="21">
        <f ca="1"/>
        <v>0.2348527437176903</v>
      </c>
      <c r="CY433" s="21">
        <f ca="1"/>
        <v>-0.10368724380686405</v>
      </c>
      <c r="CZ433" s="21">
        <f ca="1"/>
        <v>0.10066764618955065</v>
      </c>
      <c r="DA433" s="24">
        <f ca="1"/>
        <v>0.45432232957078128</v>
      </c>
      <c r="DB433" s="13">
        <f t="array" aca="1" ref="DB433" ca="1">MMULT(w_3B,out_2B)</f>
        <v>0.27136546761550856</v>
      </c>
      <c r="DD433" s="13">
        <f ca="1">(targB-outB)</f>
        <v>2.4866218217779956E-2</v>
      </c>
      <c r="DE433" s="15">
        <f t="array" aca="1" ref="DE433:DE462" ca="1">MMULT(TRANSPOSE(w_3B),delB)*IF(out_2B&gt;0,1,0)</f>
        <v>2.5881783397888321E-3</v>
      </c>
      <c r="DF433" s="15">
        <f t="array" aca="1" ref="DF433:DF482" ca="1">MMULT(TRANSPOSE(w_2B),del_2B)*IF(out_1B&gt;0,1,0)</f>
        <v>0</v>
      </c>
      <c r="DI433" s="1">
        <v>1</v>
      </c>
    </row>
    <row r="434" spans="7:113" x14ac:dyDescent="0.25">
      <c r="G434" s="1">
        <v>2</v>
      </c>
      <c r="H434" t="s">
        <v>2</v>
      </c>
      <c r="K434" s="7">
        <f ca="1"/>
        <v>-0.56120381738354497</v>
      </c>
      <c r="L434" s="7">
        <f ca="1"/>
        <v>0.69871899489601452</v>
      </c>
      <c r="M434" s="8">
        <f ca="1"/>
        <v>1.4296046466938633E-2</v>
      </c>
      <c r="N434" s="8">
        <f ca="1"/>
        <v>0.27429513289341495</v>
      </c>
      <c r="O434" s="8">
        <f ca="1"/>
        <v>-2.2381943693139918E-2</v>
      </c>
      <c r="P434" s="8">
        <f ca="1"/>
        <v>-0.76440118772667009</v>
      </c>
      <c r="Q434" s="8">
        <f ca="1"/>
        <v>0.92119245276597483</v>
      </c>
      <c r="R434" s="8">
        <f ca="1"/>
        <v>0.62459438062015282</v>
      </c>
      <c r="S434" s="8">
        <f ca="1"/>
        <v>-0.83938437118382503</v>
      </c>
      <c r="T434" s="8">
        <f ca="1"/>
        <v>-0.88279206583873204</v>
      </c>
      <c r="U434" s="8">
        <f ca="1"/>
        <v>0.35581700922962733</v>
      </c>
      <c r="V434" s="16">
        <f ca="1"/>
        <v>1.2424696232275239</v>
      </c>
      <c r="W434" s="7">
        <f ca="1"/>
        <v>-0.17861696781794012</v>
      </c>
      <c r="X434" s="8">
        <f ca="1"/>
        <v>5.1680807190057753E-3</v>
      </c>
      <c r="Y434" s="8">
        <f ca="1"/>
        <v>-0.99283697048670561</v>
      </c>
      <c r="Z434" s="8">
        <f ca="1"/>
        <v>-0.30316570741152293</v>
      </c>
      <c r="AA434" s="8">
        <f ca="1"/>
        <v>5.6401455905279015E-2</v>
      </c>
      <c r="AB434" s="8">
        <f ca="1"/>
        <v>-0.77291726928752991</v>
      </c>
      <c r="AC434" s="8">
        <f ca="1"/>
        <v>-0.67145055362582573</v>
      </c>
      <c r="AD434" s="8">
        <f ca="1"/>
        <v>0.7956217826801919</v>
      </c>
      <c r="AE434" s="8">
        <f ca="1"/>
        <v>0.89846226436161736</v>
      </c>
      <c r="AF434" s="8">
        <f ca="1"/>
        <v>0.67076687389932366</v>
      </c>
      <c r="AG434" s="8">
        <f ca="1"/>
        <v>0.40565484183063327</v>
      </c>
      <c r="AH434" s="8">
        <f ca="1"/>
        <v>0.37868838405428817</v>
      </c>
      <c r="AI434" s="8">
        <f ca="1"/>
        <v>-7.2999863084581229E-2</v>
      </c>
      <c r="AJ434" s="8">
        <f ca="1"/>
        <v>-0.66411424572167055</v>
      </c>
      <c r="AK434" s="8">
        <f ca="1"/>
        <v>0.77116379424024317</v>
      </c>
      <c r="AL434" s="8">
        <f ca="1"/>
        <v>-0.55465822485085248</v>
      </c>
      <c r="AM434" s="8">
        <f ca="1"/>
        <v>0.34259790404144846</v>
      </c>
      <c r="AN434" s="8">
        <f ca="1"/>
        <v>-2.6360912827421822E-2</v>
      </c>
      <c r="AO434" s="8">
        <f ca="1"/>
        <v>0.46511464749173714</v>
      </c>
      <c r="AP434" s="8">
        <f ca="1"/>
        <v>-7.2731558278178211E-3</v>
      </c>
      <c r="AQ434" s="8">
        <f ca="1"/>
        <v>-0.60895204588834451</v>
      </c>
      <c r="AR434" s="8">
        <f ca="1"/>
        <v>-0.56665875105832442</v>
      </c>
      <c r="AS434" s="8">
        <f ca="1"/>
        <v>-0.3371572677377549</v>
      </c>
      <c r="AT434" s="8">
        <f ca="1"/>
        <v>-0.9682429925640097</v>
      </c>
      <c r="AU434" s="8">
        <f ca="1"/>
        <v>0.59178200586935747</v>
      </c>
      <c r="AV434" s="8">
        <f ca="1"/>
        <v>-6.4631699003834558E-2</v>
      </c>
      <c r="AW434" s="8">
        <f ca="1"/>
        <v>2.9564430889081783E-2</v>
      </c>
      <c r="AX434" s="8">
        <f ca="1"/>
        <v>0.2731905595234197</v>
      </c>
      <c r="AY434" s="8">
        <f ca="1"/>
        <v>-0.2307104414771598</v>
      </c>
      <c r="AZ434" s="8">
        <f ca="1"/>
        <v>7.8723847004337322E-2</v>
      </c>
      <c r="BA434" s="8">
        <f ca="1"/>
        <v>-0.55504953895814835</v>
      </c>
      <c r="BB434" s="8">
        <f ca="1"/>
        <v>0.40905373192132471</v>
      </c>
      <c r="BC434" s="8">
        <f ca="1"/>
        <v>-0.67803142938455241</v>
      </c>
      <c r="BD434" s="8">
        <f ca="1"/>
        <v>-0.82270526396686883</v>
      </c>
      <c r="BE434" s="8">
        <f ca="1"/>
        <v>0.64636369667200477</v>
      </c>
      <c r="BF434" s="8">
        <f ca="1"/>
        <v>8.7492581502063283E-4</v>
      </c>
      <c r="BG434" s="8">
        <f ca="1"/>
        <v>-0.14448339329425325</v>
      </c>
      <c r="BH434" s="8">
        <f ca="1"/>
        <v>-0.6694824927670735</v>
      </c>
      <c r="BI434" s="8">
        <f ca="1"/>
        <v>-0.6444424350346013</v>
      </c>
      <c r="BJ434" s="8">
        <f ca="1"/>
        <v>-7.3481149946639374E-2</v>
      </c>
      <c r="BK434" s="8">
        <f ca="1"/>
        <v>0.10719204928413638</v>
      </c>
      <c r="BL434" s="8">
        <f ca="1"/>
        <v>0.60201128358832023</v>
      </c>
      <c r="BM434" s="8">
        <f ca="1"/>
        <v>-0.70167825918028148</v>
      </c>
      <c r="BN434" s="8">
        <f ca="1"/>
        <v>0.40056153759792518</v>
      </c>
      <c r="BO434" s="8">
        <f ca="1"/>
        <v>-0.99495032149527607</v>
      </c>
      <c r="BP434" s="8">
        <f ca="1"/>
        <v>-0.87284310071133897</v>
      </c>
      <c r="BQ434" s="8">
        <f ca="1"/>
        <v>0.81328321277152593</v>
      </c>
      <c r="BR434" s="8">
        <f ca="1"/>
        <v>-4.7721772460460249E-2</v>
      </c>
      <c r="BS434" s="8">
        <f ca="1"/>
        <v>-0.44890508227847353</v>
      </c>
      <c r="BT434" s="8">
        <f ca="1"/>
        <v>0.40530451944610013</v>
      </c>
      <c r="BU434" s="8">
        <f ca="1"/>
        <v>-0.89231415212032261</v>
      </c>
      <c r="BV434" s="16">
        <f ca="1"/>
        <v>0</v>
      </c>
      <c r="DE434" s="16">
        <f ca="1"/>
        <v>0</v>
      </c>
      <c r="DF434" s="16">
        <f ca="1"/>
        <v>-4.7329918349015999E-3</v>
      </c>
      <c r="DI434" s="1">
        <v>2</v>
      </c>
    </row>
    <row r="435" spans="7:113" x14ac:dyDescent="0.25">
      <c r="G435" s="1">
        <v>3</v>
      </c>
      <c r="H435" t="s">
        <v>3</v>
      </c>
      <c r="K435" s="7">
        <f ca="1"/>
        <v>-0.36854980560667494</v>
      </c>
      <c r="L435" s="7">
        <f ca="1"/>
        <v>0.52290396091107261</v>
      </c>
      <c r="M435" s="8">
        <f ca="1"/>
        <v>-0.58131323651432265</v>
      </c>
      <c r="N435" s="8">
        <f ca="1"/>
        <v>0.6738666986509888</v>
      </c>
      <c r="O435" s="8">
        <f ca="1"/>
        <v>0.48603020295462884</v>
      </c>
      <c r="P435" s="8">
        <f ca="1"/>
        <v>0.35941153969368145</v>
      </c>
      <c r="Q435" s="8">
        <f ca="1"/>
        <v>-0.74340812534123535</v>
      </c>
      <c r="R435" s="8">
        <f ca="1"/>
        <v>0.26799461505141553</v>
      </c>
      <c r="S435" s="8">
        <f ca="1"/>
        <v>0.84897621631930309</v>
      </c>
      <c r="T435" s="8">
        <f ca="1"/>
        <v>0.88478950033495274</v>
      </c>
      <c r="U435" s="8">
        <f ca="1"/>
        <v>-0.9455890701105919</v>
      </c>
      <c r="V435" s="16">
        <f ca="1"/>
        <v>0</v>
      </c>
      <c r="W435" s="7">
        <f ca="1"/>
        <v>0.6101555900878034</v>
      </c>
      <c r="X435" s="8">
        <f ca="1"/>
        <v>0.47828216405241325</v>
      </c>
      <c r="Y435" s="8">
        <f ca="1"/>
        <v>0.51837196136089991</v>
      </c>
      <c r="Z435" s="8">
        <f ca="1"/>
        <v>-0.65430172115101737</v>
      </c>
      <c r="AA435" s="8">
        <f ca="1"/>
        <v>0.73657952464661336</v>
      </c>
      <c r="AB435" s="8">
        <f ca="1"/>
        <v>-0.42357550698230212</v>
      </c>
      <c r="AC435" s="8">
        <f ca="1"/>
        <v>0.10860312607139476</v>
      </c>
      <c r="AD435" s="8">
        <f ca="1"/>
        <v>0.83352914508504661</v>
      </c>
      <c r="AE435" s="8">
        <f ca="1"/>
        <v>-0.46019401180082314</v>
      </c>
      <c r="AF435" s="8">
        <f ca="1"/>
        <v>-0.46629995683269687</v>
      </c>
      <c r="AG435" s="8">
        <f ca="1"/>
        <v>-7.1293527452941666E-2</v>
      </c>
      <c r="AH435" s="8">
        <f ca="1"/>
        <v>-1.0207763938433985</v>
      </c>
      <c r="AI435" s="8">
        <f ca="1"/>
        <v>0.7877071286973476</v>
      </c>
      <c r="AJ435" s="8">
        <f ca="1"/>
        <v>0.6292797672378222</v>
      </c>
      <c r="AK435" s="8">
        <f ca="1"/>
        <v>-0.1949045665090591</v>
      </c>
      <c r="AL435" s="8">
        <f ca="1"/>
        <v>0.73414635582392074</v>
      </c>
      <c r="AM435" s="8">
        <f ca="1"/>
        <v>-2.5815077914833665E-3</v>
      </c>
      <c r="AN435" s="8">
        <f ca="1"/>
        <v>0.15263260893508723</v>
      </c>
      <c r="AO435" s="8">
        <f ca="1"/>
        <v>-0.48230230467957347</v>
      </c>
      <c r="AP435" s="8">
        <f ca="1"/>
        <v>-0.2482557818152997</v>
      </c>
      <c r="AQ435" s="8">
        <f ca="1"/>
        <v>0.54138019150271843</v>
      </c>
      <c r="AR435" s="8">
        <f ca="1"/>
        <v>0.55723023446575226</v>
      </c>
      <c r="AS435" s="8">
        <f ca="1"/>
        <v>0.70225195738357504</v>
      </c>
      <c r="AT435" s="8">
        <f ca="1"/>
        <v>0.81820115586794606</v>
      </c>
      <c r="AU435" s="8">
        <f ca="1"/>
        <v>-0.96675943800770203</v>
      </c>
      <c r="AV435" s="8">
        <f ca="1"/>
        <v>-0.57891750640029549</v>
      </c>
      <c r="AW435" s="8">
        <f ca="1"/>
        <v>-0.47910721665721817</v>
      </c>
      <c r="AX435" s="8">
        <f ca="1"/>
        <v>-0.51812752509739857</v>
      </c>
      <c r="AY435" s="8">
        <f ca="1"/>
        <v>0.4755904254606681</v>
      </c>
      <c r="AZ435" s="8">
        <f ca="1"/>
        <v>-0.94271313941863755</v>
      </c>
      <c r="BA435" s="8">
        <f ca="1"/>
        <v>0.67970360621644155</v>
      </c>
      <c r="BB435" s="8">
        <f ca="1"/>
        <v>0.10218637729034064</v>
      </c>
      <c r="BC435" s="8">
        <f ca="1"/>
        <v>-0.1626938645583727</v>
      </c>
      <c r="BD435" s="8">
        <f ca="1"/>
        <v>0.67726315735671327</v>
      </c>
      <c r="BE435" s="8">
        <f ca="1"/>
        <v>-0.61116396192817335</v>
      </c>
      <c r="BF435" s="8">
        <f ca="1"/>
        <v>1.8238997883061461E-2</v>
      </c>
      <c r="BG435" s="8">
        <f ca="1"/>
        <v>-0.99028678343512944</v>
      </c>
      <c r="BH435" s="8">
        <f ca="1"/>
        <v>-0.18572832571503481</v>
      </c>
      <c r="BI435" s="8">
        <f ca="1"/>
        <v>-1.0365498493728391</v>
      </c>
      <c r="BJ435" s="8">
        <f ca="1"/>
        <v>0.45488355184723112</v>
      </c>
      <c r="BK435" s="8">
        <f ca="1"/>
        <v>-0.78263012493916118</v>
      </c>
      <c r="BL435" s="8">
        <f ca="1"/>
        <v>-5.6574279681056473E-2</v>
      </c>
      <c r="BM435" s="8">
        <f ca="1"/>
        <v>0.2898242070685399</v>
      </c>
      <c r="BN435" s="8">
        <f ca="1"/>
        <v>0.28051408534350603</v>
      </c>
      <c r="BO435" s="8">
        <f ca="1"/>
        <v>-1.0553954781757089</v>
      </c>
      <c r="BP435" s="8">
        <f ca="1"/>
        <v>9.2611677817655932E-2</v>
      </c>
      <c r="BQ435" s="8">
        <f ca="1"/>
        <v>0.50068953961958251</v>
      </c>
      <c r="BR435" s="8">
        <f ca="1"/>
        <v>0.45665253279539531</v>
      </c>
      <c r="BS435" s="8">
        <f ca="1"/>
        <v>0.76934197556946693</v>
      </c>
      <c r="BT435" s="8">
        <f ca="1"/>
        <v>1.556630456954501E-2</v>
      </c>
      <c r="BU435" s="8">
        <f ca="1"/>
        <v>-0.24224490929461368</v>
      </c>
      <c r="BV435" s="16">
        <f ca="1"/>
        <v>0</v>
      </c>
      <c r="DE435" s="16">
        <f ca="1"/>
        <v>0</v>
      </c>
      <c r="DF435" s="16">
        <f ca="1"/>
        <v>0</v>
      </c>
      <c r="DI435" s="1">
        <v>3</v>
      </c>
    </row>
    <row r="436" spans="7:113" x14ac:dyDescent="0.25">
      <c r="G436" s="1">
        <v>4</v>
      </c>
      <c r="H436" t="s">
        <v>4</v>
      </c>
      <c r="K436" s="7">
        <f ca="1"/>
        <v>-0.51985721122612327</v>
      </c>
      <c r="L436" s="7">
        <f ca="1"/>
        <v>-0.67041187866817342</v>
      </c>
      <c r="M436" s="8">
        <f ca="1"/>
        <v>-0.72915571107187249</v>
      </c>
      <c r="N436" s="8">
        <f ca="1"/>
        <v>-0.23636325486229368</v>
      </c>
      <c r="O436" s="8">
        <f ca="1"/>
        <v>0.71614014876494281</v>
      </c>
      <c r="P436" s="8">
        <f ca="1"/>
        <v>-0.87235066913713644</v>
      </c>
      <c r="Q436" s="8">
        <f ca="1"/>
        <v>0.31856271932022479</v>
      </c>
      <c r="R436" s="8">
        <f ca="1"/>
        <v>0.7125616605834344</v>
      </c>
      <c r="S436" s="8">
        <f ca="1"/>
        <v>0.17267655856268849</v>
      </c>
      <c r="T436" s="8">
        <f ca="1"/>
        <v>0.18949675104443109</v>
      </c>
      <c r="U436" s="8">
        <f ca="1"/>
        <v>-0.96286973690122313</v>
      </c>
      <c r="V436" s="16">
        <f ca="1"/>
        <v>0.37888522314006479</v>
      </c>
      <c r="W436" s="7">
        <f ca="1"/>
        <v>0.79572026700664167</v>
      </c>
      <c r="X436" s="8">
        <f ca="1"/>
        <v>0.79105892344931072</v>
      </c>
      <c r="Y436" s="8">
        <f ca="1"/>
        <v>-0.68613108029639414</v>
      </c>
      <c r="Z436" s="8">
        <f ca="1"/>
        <v>-0.34385561083332378</v>
      </c>
      <c r="AA436" s="8">
        <f ca="1"/>
        <v>-0.92761460308956822</v>
      </c>
      <c r="AB436" s="8">
        <f ca="1"/>
        <v>-0.68617268286157196</v>
      </c>
      <c r="AC436" s="8">
        <f ca="1"/>
        <v>0.10839294467304392</v>
      </c>
      <c r="AD436" s="8">
        <f ca="1"/>
        <v>0.43904768527808702</v>
      </c>
      <c r="AE436" s="8">
        <f ca="1"/>
        <v>-0.51096043689290849</v>
      </c>
      <c r="AF436" s="8">
        <f ca="1"/>
        <v>0.88588808952457776</v>
      </c>
      <c r="AG436" s="8">
        <f ca="1"/>
        <v>-0.98041949592312494</v>
      </c>
      <c r="AH436" s="8">
        <f ca="1"/>
        <v>0.89547323399664625</v>
      </c>
      <c r="AI436" s="8">
        <f ca="1"/>
        <v>0.54861195121394746</v>
      </c>
      <c r="AJ436" s="8">
        <f ca="1"/>
        <v>-0.95498005074658743</v>
      </c>
      <c r="AK436" s="8">
        <f ca="1"/>
        <v>-0.10710652011079387</v>
      </c>
      <c r="AL436" s="8">
        <f ca="1"/>
        <v>0.26432916153729624</v>
      </c>
      <c r="AM436" s="8">
        <f ca="1"/>
        <v>-0.64590250164506768</v>
      </c>
      <c r="AN436" s="8">
        <f ca="1"/>
        <v>-7.8941698065859198E-2</v>
      </c>
      <c r="AO436" s="8">
        <f ca="1"/>
        <v>0.10991349676307928</v>
      </c>
      <c r="AP436" s="8">
        <f ca="1"/>
        <v>0.29221877493812071</v>
      </c>
      <c r="AQ436" s="8">
        <f ca="1"/>
        <v>-0.88028349808786821</v>
      </c>
      <c r="AR436" s="8">
        <f ca="1"/>
        <v>0.65248114699556892</v>
      </c>
      <c r="AS436" s="8">
        <f ca="1"/>
        <v>0.71667076878323244</v>
      </c>
      <c r="AT436" s="8">
        <f ca="1"/>
        <v>-0.13722223518090484</v>
      </c>
      <c r="AU436" s="8">
        <f ca="1"/>
        <v>-0.17978451657087458</v>
      </c>
      <c r="AV436" s="8">
        <f ca="1"/>
        <v>0.19001760111302973</v>
      </c>
      <c r="AW436" s="8">
        <f ca="1"/>
        <v>0.31368983160762276</v>
      </c>
      <c r="AX436" s="8">
        <f ca="1"/>
        <v>-7.9289059237027892E-2</v>
      </c>
      <c r="AY436" s="8">
        <f ca="1"/>
        <v>-0.780435907437249</v>
      </c>
      <c r="AZ436" s="8">
        <f ca="1"/>
        <v>0.26073371042723942</v>
      </c>
      <c r="BA436" s="8">
        <f ca="1"/>
        <v>-0.98485448929641584</v>
      </c>
      <c r="BB436" s="8">
        <f ca="1"/>
        <v>0.65520686656514671</v>
      </c>
      <c r="BC436" s="8">
        <f ca="1"/>
        <v>-0.94844119337233124</v>
      </c>
      <c r="BD436" s="8">
        <f ca="1"/>
        <v>-0.97105954386937421</v>
      </c>
      <c r="BE436" s="8">
        <f ca="1"/>
        <v>-0.68196056470163458</v>
      </c>
      <c r="BF436" s="8">
        <f ca="1"/>
        <v>-0.64561448473868854</v>
      </c>
      <c r="BG436" s="8">
        <f ca="1"/>
        <v>-0.60946917574477499</v>
      </c>
      <c r="BH436" s="8">
        <f ca="1"/>
        <v>0.86984742893697264</v>
      </c>
      <c r="BI436" s="8">
        <f ca="1"/>
        <v>0.90680795710087048</v>
      </c>
      <c r="BJ436" s="8">
        <f ca="1"/>
        <v>0.4635618270751341</v>
      </c>
      <c r="BK436" s="8">
        <f ca="1"/>
        <v>0.39163314103781088</v>
      </c>
      <c r="BL436" s="8">
        <f ca="1"/>
        <v>0.19981381780188989</v>
      </c>
      <c r="BM436" s="8">
        <f ca="1"/>
        <v>0.94028804449810433</v>
      </c>
      <c r="BN436" s="8">
        <f ca="1"/>
        <v>-0.2047893966218382</v>
      </c>
      <c r="BO436" s="8">
        <f ca="1"/>
        <v>-0.65777301824929713</v>
      </c>
      <c r="BP436" s="8">
        <f ca="1"/>
        <v>-0.63890510712970083</v>
      </c>
      <c r="BQ436" s="8">
        <f ca="1"/>
        <v>0.60131389996490281</v>
      </c>
      <c r="BR436" s="8">
        <f ca="1"/>
        <v>0.8865560052376924</v>
      </c>
      <c r="BS436" s="8">
        <f ca="1"/>
        <v>-0.15234329503707189</v>
      </c>
      <c r="BT436" s="8">
        <f ca="1"/>
        <v>0.77354468615040783</v>
      </c>
      <c r="BU436" s="8">
        <f ca="1"/>
        <v>-0.25454080135304585</v>
      </c>
      <c r="BV436" s="16">
        <f ca="1"/>
        <v>0</v>
      </c>
      <c r="DE436" s="16">
        <f ca="1"/>
        <v>0</v>
      </c>
      <c r="DF436" s="16">
        <f ca="1"/>
        <v>5.775304906715897E-3</v>
      </c>
      <c r="DI436" s="1">
        <v>4</v>
      </c>
    </row>
    <row r="437" spans="7:113" x14ac:dyDescent="0.25">
      <c r="G437" s="1">
        <v>5</v>
      </c>
      <c r="H437" t="s">
        <v>5</v>
      </c>
      <c r="K437" s="7">
        <f ca="1"/>
        <v>-0.19941770748634191</v>
      </c>
      <c r="L437" s="7">
        <f ca="1"/>
        <v>-0.12691549959424892</v>
      </c>
      <c r="M437" s="8">
        <f ca="1"/>
        <v>0.90592731763173673</v>
      </c>
      <c r="N437" s="8">
        <f ca="1"/>
        <v>-9.1834087617099491E-2</v>
      </c>
      <c r="O437" s="8">
        <f ca="1"/>
        <v>-0.37473997636692863</v>
      </c>
      <c r="P437" s="8">
        <f ca="1"/>
        <v>0.49144383066942549</v>
      </c>
      <c r="Q437" s="8">
        <f ca="1"/>
        <v>0.39450375812749661</v>
      </c>
      <c r="R437" s="8">
        <f ca="1"/>
        <v>1.0572587914353342</v>
      </c>
      <c r="S437" s="8">
        <f ca="1"/>
        <v>0.6182930814108244</v>
      </c>
      <c r="T437" s="8">
        <f ca="1"/>
        <v>0.99651707257093425</v>
      </c>
      <c r="U437" s="8">
        <f ca="1"/>
        <v>0.69962211899117244</v>
      </c>
      <c r="V437" s="16">
        <f ca="1"/>
        <v>0.54341865521636468</v>
      </c>
      <c r="W437" s="7">
        <f ca="1"/>
        <v>0.16968936607017984</v>
      </c>
      <c r="X437" s="8">
        <f ca="1"/>
        <v>0.45801721019010716</v>
      </c>
      <c r="Y437" s="8">
        <f ca="1"/>
        <v>-0.57729273531446434</v>
      </c>
      <c r="Z437" s="8">
        <f ca="1"/>
        <v>0.56804956577562438</v>
      </c>
      <c r="AA437" s="8">
        <f ca="1"/>
        <v>-0.22182940466036538</v>
      </c>
      <c r="AB437" s="8">
        <f ca="1"/>
        <v>0.70261807661180398</v>
      </c>
      <c r="AC437" s="8">
        <f ca="1"/>
        <v>-0.27601128951987702</v>
      </c>
      <c r="AD437" s="8">
        <f ca="1"/>
        <v>-0.45345178205996228</v>
      </c>
      <c r="AE437" s="8">
        <f ca="1"/>
        <v>7.1863016743139455E-2</v>
      </c>
      <c r="AF437" s="8">
        <f ca="1"/>
        <v>0.72163183613020809</v>
      </c>
      <c r="AG437" s="8">
        <f ca="1"/>
        <v>-4.6000616864808629E-2</v>
      </c>
      <c r="AH437" s="8">
        <f ca="1"/>
        <v>-0.93618747153741122</v>
      </c>
      <c r="AI437" s="8">
        <f ca="1"/>
        <v>0.84407010255128301</v>
      </c>
      <c r="AJ437" s="8">
        <f ca="1"/>
        <v>-0.74661236148115784</v>
      </c>
      <c r="AK437" s="8">
        <f ca="1"/>
        <v>0.83376831260744588</v>
      </c>
      <c r="AL437" s="8">
        <f ca="1"/>
        <v>-0.24404424004967179</v>
      </c>
      <c r="AM437" s="8">
        <f ca="1"/>
        <v>0.95940371889336751</v>
      </c>
      <c r="AN437" s="8">
        <f ca="1"/>
        <v>9.2972062480319001E-2</v>
      </c>
      <c r="AO437" s="8">
        <f ca="1"/>
        <v>0.55505242344973249</v>
      </c>
      <c r="AP437" s="8">
        <f ca="1"/>
        <v>-0.75142411179350932</v>
      </c>
      <c r="AQ437" s="8">
        <f ca="1"/>
        <v>0.62305750964933171</v>
      </c>
      <c r="AR437" s="8">
        <f ca="1"/>
        <v>0.94820472873208483</v>
      </c>
      <c r="AS437" s="8">
        <f ca="1"/>
        <v>-7.6347855032877082E-2</v>
      </c>
      <c r="AT437" s="8">
        <f ca="1"/>
        <v>0.75981721100122246</v>
      </c>
      <c r="AU437" s="8">
        <f ca="1"/>
        <v>-0.53456431582973729</v>
      </c>
      <c r="AV437" s="8">
        <f ca="1"/>
        <v>-0.87334250448659112</v>
      </c>
      <c r="AW437" s="8">
        <f ca="1"/>
        <v>-0.67708939531094126</v>
      </c>
      <c r="AX437" s="8">
        <f ca="1"/>
        <v>-0.92554849268050376</v>
      </c>
      <c r="AY437" s="8">
        <f ca="1"/>
        <v>-0.27498494946533264</v>
      </c>
      <c r="AZ437" s="8">
        <f ca="1"/>
        <v>-2.2799168192713E-2</v>
      </c>
      <c r="BA437" s="8">
        <f ca="1"/>
        <v>-0.90333178874832332</v>
      </c>
      <c r="BB437" s="8">
        <f ca="1"/>
        <v>0.54573616239912803</v>
      </c>
      <c r="BC437" s="8">
        <f ca="1"/>
        <v>0.28130048429582338</v>
      </c>
      <c r="BD437" s="8">
        <f ca="1"/>
        <v>0.61367564488907411</v>
      </c>
      <c r="BE437" s="8">
        <f ca="1"/>
        <v>-0.24235146548140502</v>
      </c>
      <c r="BF437" s="8">
        <f ca="1"/>
        <v>-1.8822916653916444E-2</v>
      </c>
      <c r="BG437" s="8">
        <f ca="1"/>
        <v>0.7540729485738259</v>
      </c>
      <c r="BH437" s="8">
        <f ca="1"/>
        <v>-0.2908313186938401</v>
      </c>
      <c r="BI437" s="8">
        <f ca="1"/>
        <v>-0.65367527787119828</v>
      </c>
      <c r="BJ437" s="8">
        <f ca="1"/>
        <v>-0.73319033403827583</v>
      </c>
      <c r="BK437" s="8">
        <f ca="1"/>
        <v>0.73323760187218867</v>
      </c>
      <c r="BL437" s="8">
        <f ca="1"/>
        <v>-0.69964482153994501</v>
      </c>
      <c r="BM437" s="8">
        <f ca="1"/>
        <v>0.36415179769500566</v>
      </c>
      <c r="BN437" s="8">
        <f ca="1"/>
        <v>0.7308505234127971</v>
      </c>
      <c r="BO437" s="8">
        <f ca="1"/>
        <v>-0.18885709195826347</v>
      </c>
      <c r="BP437" s="8">
        <f ca="1"/>
        <v>0.23210187988569755</v>
      </c>
      <c r="BQ437" s="8">
        <f ca="1"/>
        <v>-9.6669988398446205E-2</v>
      </c>
      <c r="BR437" s="8">
        <f ca="1"/>
        <v>-0.46724479477924713</v>
      </c>
      <c r="BS437" s="8">
        <f ca="1"/>
        <v>-0.71236707442604474</v>
      </c>
      <c r="BT437" s="8">
        <f ca="1"/>
        <v>-0.14213774914234278</v>
      </c>
      <c r="BU437" s="8">
        <f ca="1"/>
        <v>0.34185659841071314</v>
      </c>
      <c r="BV437" s="16">
        <f ca="1"/>
        <v>0.38283297788813442</v>
      </c>
      <c r="DE437" s="16">
        <f ca="1"/>
        <v>-1.6302637793289797E-3</v>
      </c>
      <c r="DF437" s="16">
        <f ca="1"/>
        <v>5.6302413627030198E-3</v>
      </c>
      <c r="DI437" s="1">
        <v>5</v>
      </c>
    </row>
    <row r="438" spans="7:113" x14ac:dyDescent="0.25">
      <c r="G438" s="1">
        <v>6</v>
      </c>
      <c r="H438" t="s">
        <v>6</v>
      </c>
      <c r="K438" s="7">
        <f ca="1"/>
        <v>0.16363323428265986</v>
      </c>
      <c r="L438" s="7">
        <f ca="1"/>
        <v>0.54831291943733895</v>
      </c>
      <c r="M438" s="8">
        <f ca="1"/>
        <v>0.94388807549990072</v>
      </c>
      <c r="N438" s="8">
        <f ca="1"/>
        <v>0.30435630078283388</v>
      </c>
      <c r="O438" s="8">
        <f ca="1"/>
        <v>-0.5266431410511192</v>
      </c>
      <c r="P438" s="8">
        <f ca="1"/>
        <v>1.0060858096074043</v>
      </c>
      <c r="Q438" s="8">
        <f ca="1"/>
        <v>-0.66280538075651418</v>
      </c>
      <c r="R438" s="8">
        <f ca="1"/>
        <v>-0.65060398108418926</v>
      </c>
      <c r="S438" s="8">
        <f ca="1"/>
        <v>0.30432486132056469</v>
      </c>
      <c r="T438" s="8">
        <f ca="1"/>
        <v>-0.78572864924670394</v>
      </c>
      <c r="U438" s="8">
        <f ca="1"/>
        <v>0.17699409885894324</v>
      </c>
      <c r="V438" s="16">
        <f ca="1"/>
        <v>0</v>
      </c>
      <c r="W438" s="7">
        <f ca="1"/>
        <v>-0.50274450431886053</v>
      </c>
      <c r="X438" s="8">
        <f ca="1"/>
        <v>-0.72866831224812467</v>
      </c>
      <c r="Y438" s="8">
        <f ca="1"/>
        <v>-0.65672817711195597</v>
      </c>
      <c r="Z438" s="8">
        <f ca="1"/>
        <v>0.3666648907320208</v>
      </c>
      <c r="AA438" s="8">
        <f ca="1"/>
        <v>0.56319738722381452</v>
      </c>
      <c r="AB438" s="8">
        <f ca="1"/>
        <v>-0.1040551313167422</v>
      </c>
      <c r="AC438" s="8">
        <f ca="1"/>
        <v>0.46094597047479913</v>
      </c>
      <c r="AD438" s="8">
        <f ca="1"/>
        <v>-0.25426002597775638</v>
      </c>
      <c r="AE438" s="8">
        <f ca="1"/>
        <v>-0.40967057599821394</v>
      </c>
      <c r="AF438" s="8">
        <f ca="1"/>
        <v>0.71293064982331056</v>
      </c>
      <c r="AG438" s="8">
        <f ca="1"/>
        <v>-0.76585465448570444</v>
      </c>
      <c r="AH438" s="8">
        <f ca="1"/>
        <v>0.46725051168215148</v>
      </c>
      <c r="AI438" s="8">
        <f ca="1"/>
        <v>-0.15706666652863827</v>
      </c>
      <c r="AJ438" s="8">
        <f ca="1"/>
        <v>0.83013837507754629</v>
      </c>
      <c r="AK438" s="8">
        <f ca="1"/>
        <v>-0.56537743476948621</v>
      </c>
      <c r="AL438" s="8">
        <f ca="1"/>
        <v>0.88497648928891892</v>
      </c>
      <c r="AM438" s="8">
        <f ca="1"/>
        <v>0.84913932001371251</v>
      </c>
      <c r="AN438" s="8">
        <f ca="1"/>
        <v>-0.46142635643124263</v>
      </c>
      <c r="AO438" s="8">
        <f ca="1"/>
        <v>-0.42524613159780655</v>
      </c>
      <c r="AP438" s="8">
        <f ca="1"/>
        <v>-1.547548768986318E-2</v>
      </c>
      <c r="AQ438" s="8">
        <f ca="1"/>
        <v>0.51405281318696538</v>
      </c>
      <c r="AR438" s="8">
        <f ca="1"/>
        <v>0.63977602681796941</v>
      </c>
      <c r="AS438" s="8">
        <f ca="1"/>
        <v>-0.13878251103393477</v>
      </c>
      <c r="AT438" s="8">
        <f ca="1"/>
        <v>-0.58700441711245344</v>
      </c>
      <c r="AU438" s="8">
        <f ca="1"/>
        <v>0.10469865067861399</v>
      </c>
      <c r="AV438" s="8">
        <f ca="1"/>
        <v>0.64046510156341308</v>
      </c>
      <c r="AW438" s="8">
        <f ca="1"/>
        <v>-0.25307495111569184</v>
      </c>
      <c r="AX438" s="8">
        <f ca="1"/>
        <v>-0.58510363264781662</v>
      </c>
      <c r="AY438" s="8">
        <f ca="1"/>
        <v>-0.72452108380724989</v>
      </c>
      <c r="AZ438" s="8">
        <f ca="1"/>
        <v>0.29362815969133815</v>
      </c>
      <c r="BA438" s="8">
        <f ca="1"/>
        <v>-0.24199056947080333</v>
      </c>
      <c r="BB438" s="8">
        <f ca="1"/>
        <v>0.50107212776089027</v>
      </c>
      <c r="BC438" s="8">
        <f ca="1"/>
        <v>-0.95060727194329575</v>
      </c>
      <c r="BD438" s="8">
        <f ca="1"/>
        <v>0.6740745952249656</v>
      </c>
      <c r="BE438" s="8">
        <f ca="1"/>
        <v>0.17643766942669406</v>
      </c>
      <c r="BF438" s="8">
        <f ca="1"/>
        <v>-0.75529452651976803</v>
      </c>
      <c r="BG438" s="8">
        <f ca="1"/>
        <v>-0.80920553053905364</v>
      </c>
      <c r="BH438" s="8">
        <f ca="1"/>
        <v>-0.95878962967392745</v>
      </c>
      <c r="BI438" s="8">
        <f ca="1"/>
        <v>-0.91439867738247749</v>
      </c>
      <c r="BJ438" s="8">
        <f ca="1"/>
        <v>0.6707037487396279</v>
      </c>
      <c r="BK438" s="8">
        <f ca="1"/>
        <v>0.22574331309955345</v>
      </c>
      <c r="BL438" s="8">
        <f ca="1"/>
        <v>-0.9528177203345285</v>
      </c>
      <c r="BM438" s="8">
        <f ca="1"/>
        <v>-0.80631041637461254</v>
      </c>
      <c r="BN438" s="8">
        <f ca="1"/>
        <v>0.71260849955489247</v>
      </c>
      <c r="BO438" s="8">
        <f ca="1"/>
        <v>-3.3152353156208063E-2</v>
      </c>
      <c r="BP438" s="8">
        <f ca="1"/>
        <v>-0.52872956027098605</v>
      </c>
      <c r="BQ438" s="8">
        <f ca="1"/>
        <v>0.64370749912575975</v>
      </c>
      <c r="BR438" s="8">
        <f ca="1"/>
        <v>0.75347884565600776</v>
      </c>
      <c r="BS438" s="8">
        <f ca="1"/>
        <v>0.36190666873475885</v>
      </c>
      <c r="BT438" s="8">
        <f ca="1"/>
        <v>0.10908100014815966</v>
      </c>
      <c r="BU438" s="8">
        <f ca="1"/>
        <v>0.28574932656616359</v>
      </c>
      <c r="BV438" s="16">
        <f ca="1"/>
        <v>0</v>
      </c>
      <c r="DE438" s="16">
        <f ca="1"/>
        <v>0</v>
      </c>
      <c r="DF438" s="16">
        <f ca="1"/>
        <v>0</v>
      </c>
      <c r="DI438" s="1">
        <v>6</v>
      </c>
    </row>
    <row r="439" spans="7:113" x14ac:dyDescent="0.25">
      <c r="G439" s="1">
        <v>7</v>
      </c>
      <c r="H439" t="s">
        <v>7</v>
      </c>
      <c r="K439" s="7">
        <f ca="1"/>
        <v>0.77919372247397933</v>
      </c>
      <c r="L439" s="7">
        <f ca="1"/>
        <v>0.35658163344047872</v>
      </c>
      <c r="M439" s="8">
        <f ca="1"/>
        <v>-0.25395232059965989</v>
      </c>
      <c r="N439" s="8">
        <f ca="1"/>
        <v>-0.21756903235139627</v>
      </c>
      <c r="O439" s="8">
        <f ca="1"/>
        <v>-0.44464671395937755</v>
      </c>
      <c r="P439" s="8">
        <f ca="1"/>
        <v>0.82119310198508311</v>
      </c>
      <c r="Q439" s="8">
        <f ca="1"/>
        <v>-0.67344872065130967</v>
      </c>
      <c r="R439" s="8">
        <f ca="1"/>
        <v>-0.45784514087302963</v>
      </c>
      <c r="S439" s="8">
        <f ca="1"/>
        <v>0.45858332570505717</v>
      </c>
      <c r="T439" s="8">
        <f ca="1"/>
        <v>-5.0585461841259914E-2</v>
      </c>
      <c r="U439" s="8">
        <f ca="1"/>
        <v>-0.9781029301120624</v>
      </c>
      <c r="V439" s="16">
        <f ca="1"/>
        <v>0</v>
      </c>
      <c r="W439" s="7">
        <f ca="1"/>
        <v>-1.0941382095145653</v>
      </c>
      <c r="X439" s="8">
        <f ca="1"/>
        <v>-0.71295319991782224</v>
      </c>
      <c r="Y439" s="8">
        <f ca="1"/>
        <v>0.31114268931258837</v>
      </c>
      <c r="Z439" s="8">
        <f ca="1"/>
        <v>-0.77731744107909184</v>
      </c>
      <c r="AA439" s="8">
        <f ca="1"/>
        <v>0.50676231139604166</v>
      </c>
      <c r="AB439" s="8">
        <f ca="1"/>
        <v>0.66850030997708687</v>
      </c>
      <c r="AC439" s="8">
        <f ca="1"/>
        <v>0.4706133980111607</v>
      </c>
      <c r="AD439" s="8">
        <f ca="1"/>
        <v>-0.56272255939507032</v>
      </c>
      <c r="AE439" s="8">
        <f ca="1"/>
        <v>0.45759540494647782</v>
      </c>
      <c r="AF439" s="8">
        <f ca="1"/>
        <v>0.31484083485491743</v>
      </c>
      <c r="AG439" s="8">
        <f ca="1"/>
        <v>-7.3019306239129611E-2</v>
      </c>
      <c r="AH439" s="8">
        <f ca="1"/>
        <v>0.6685795397644948</v>
      </c>
      <c r="AI439" s="8">
        <f ca="1"/>
        <v>-0.67552052744053659</v>
      </c>
      <c r="AJ439" s="8">
        <f ca="1"/>
        <v>-0.28974801076668011</v>
      </c>
      <c r="AK439" s="8">
        <f ca="1"/>
        <v>-0.18350622284393933</v>
      </c>
      <c r="AL439" s="8">
        <f ca="1"/>
        <v>0.66079555098563214</v>
      </c>
      <c r="AM439" s="8">
        <f ca="1"/>
        <v>-0.77759343895533251</v>
      </c>
      <c r="AN439" s="8">
        <f ca="1"/>
        <v>-0.34552979216376689</v>
      </c>
      <c r="AO439" s="8">
        <f ca="1"/>
        <v>-0.23784642037427439</v>
      </c>
      <c r="AP439" s="8">
        <f ca="1"/>
        <v>0.44639579228148663</v>
      </c>
      <c r="AQ439" s="8">
        <f ca="1"/>
        <v>0.50671096867503163</v>
      </c>
      <c r="AR439" s="8">
        <f ca="1"/>
        <v>-0.23598086426112347</v>
      </c>
      <c r="AS439" s="8">
        <f ca="1"/>
        <v>0.71602900493874511</v>
      </c>
      <c r="AT439" s="8">
        <f ca="1"/>
        <v>-7.1771062769968877E-2</v>
      </c>
      <c r="AU439" s="8">
        <f ca="1"/>
        <v>-0.53772204054142969</v>
      </c>
      <c r="AV439" s="8">
        <f ca="1"/>
        <v>-0.98664437011938888</v>
      </c>
      <c r="AW439" s="8">
        <f ca="1"/>
        <v>5.0972458720353317E-2</v>
      </c>
      <c r="AX439" s="8">
        <f ca="1"/>
        <v>-1.0430471084803477</v>
      </c>
      <c r="AY439" s="8">
        <f ca="1"/>
        <v>0.44080273027466482</v>
      </c>
      <c r="AZ439" s="8">
        <f ca="1"/>
        <v>-1.0089516630442854</v>
      </c>
      <c r="BA439" s="8">
        <f ca="1"/>
        <v>-0.53071142437240904</v>
      </c>
      <c r="BB439" s="8">
        <f ca="1"/>
        <v>0.82456900954069212</v>
      </c>
      <c r="BC439" s="8">
        <f ca="1"/>
        <v>0.57883724600695641</v>
      </c>
      <c r="BD439" s="8">
        <f ca="1"/>
        <v>-0.88884019443924878</v>
      </c>
      <c r="BE439" s="8">
        <f ca="1"/>
        <v>-0.56150731978978696</v>
      </c>
      <c r="BF439" s="8">
        <f ca="1"/>
        <v>-8.1312220840853173E-3</v>
      </c>
      <c r="BG439" s="8">
        <f ca="1"/>
        <v>0.75161713321027601</v>
      </c>
      <c r="BH439" s="8">
        <f ca="1"/>
        <v>0.58872930667842105</v>
      </c>
      <c r="BI439" s="8">
        <f ca="1"/>
        <v>-0.79928225168430367</v>
      </c>
      <c r="BJ439" s="8">
        <f ca="1"/>
        <v>0.55054644104065864</v>
      </c>
      <c r="BK439" s="8">
        <f ca="1"/>
        <v>-0.70320956795371015</v>
      </c>
      <c r="BL439" s="8">
        <f ca="1"/>
        <v>-0.53116100048069348</v>
      </c>
      <c r="BM439" s="8">
        <f ca="1"/>
        <v>-0.41427189700850814</v>
      </c>
      <c r="BN439" s="8">
        <f ca="1"/>
        <v>-0.28319334054509115</v>
      </c>
      <c r="BO439" s="8">
        <f ca="1"/>
        <v>-0.56866274057280974</v>
      </c>
      <c r="BP439" s="8">
        <f ca="1"/>
        <v>0.76991167121499204</v>
      </c>
      <c r="BQ439" s="8">
        <f ca="1"/>
        <v>-0.96736120821355476</v>
      </c>
      <c r="BR439" s="8">
        <f ca="1"/>
        <v>0.61386152073435396</v>
      </c>
      <c r="BS439" s="8">
        <f ca="1"/>
        <v>0.83359993297284074</v>
      </c>
      <c r="BT439" s="8">
        <f ca="1"/>
        <v>-0.68489436454928798</v>
      </c>
      <c r="BU439" s="8">
        <f ca="1"/>
        <v>0.8709412410451024</v>
      </c>
      <c r="BV439" s="16">
        <f ca="1"/>
        <v>0</v>
      </c>
      <c r="DE439" s="16">
        <f ca="1"/>
        <v>0</v>
      </c>
      <c r="DF439" s="16">
        <f ca="1"/>
        <v>0</v>
      </c>
      <c r="DI439" s="1">
        <v>7</v>
      </c>
    </row>
    <row r="440" spans="7:113" x14ac:dyDescent="0.25">
      <c r="G440" s="1">
        <v>8</v>
      </c>
      <c r="H440" t="s">
        <v>8</v>
      </c>
      <c r="K440" s="7">
        <f ca="1"/>
        <v>-0.47380354147934284</v>
      </c>
      <c r="L440" s="7">
        <f ca="1"/>
        <v>0.77904031427693787</v>
      </c>
      <c r="M440" s="8">
        <f ca="1"/>
        <v>-0.17220692587802247</v>
      </c>
      <c r="N440" s="8">
        <f ca="1"/>
        <v>0.64207581496757493</v>
      </c>
      <c r="O440" s="8">
        <f ca="1"/>
        <v>0.59339758010888433</v>
      </c>
      <c r="P440" s="8">
        <f ca="1"/>
        <v>0.6875605990879724</v>
      </c>
      <c r="Q440" s="8">
        <f ca="1"/>
        <v>0.32808177593449339</v>
      </c>
      <c r="R440" s="8">
        <f ca="1"/>
        <v>-0.38444977173073458</v>
      </c>
      <c r="S440" s="8">
        <f ca="1"/>
        <v>-0.72109622235511439</v>
      </c>
      <c r="T440" s="8">
        <f ca="1"/>
        <v>-0.71170414909499868</v>
      </c>
      <c r="U440" s="8">
        <f ca="1"/>
        <v>0.23176637880957068</v>
      </c>
      <c r="V440" s="16">
        <f ca="1"/>
        <v>0</v>
      </c>
      <c r="W440" s="7">
        <f ca="1"/>
        <v>0.32506870420002232</v>
      </c>
      <c r="X440" s="8">
        <f ca="1"/>
        <v>-0.49306787593210066</v>
      </c>
      <c r="Y440" s="8">
        <f ca="1"/>
        <v>0.76233208054155366</v>
      </c>
      <c r="Z440" s="8">
        <f ca="1"/>
        <v>0.20643071748237318</v>
      </c>
      <c r="AA440" s="8">
        <f ca="1"/>
        <v>-0.95992013031397483</v>
      </c>
      <c r="AB440" s="8">
        <f ca="1"/>
        <v>0.23673942339156709</v>
      </c>
      <c r="AC440" s="8">
        <f ca="1"/>
        <v>-0.68565553694297554</v>
      </c>
      <c r="AD440" s="8">
        <f ca="1"/>
        <v>-0.14474369085995739</v>
      </c>
      <c r="AE440" s="8">
        <f ca="1"/>
        <v>-0.44507472857859698</v>
      </c>
      <c r="AF440" s="8">
        <f ca="1"/>
        <v>-0.67895703114942385</v>
      </c>
      <c r="AG440" s="8">
        <f ca="1"/>
        <v>0.36732821049742481</v>
      </c>
      <c r="AH440" s="8">
        <f ca="1"/>
        <v>-0.65416618175537</v>
      </c>
      <c r="AI440" s="8">
        <f ca="1"/>
        <v>-0.50021736366360869</v>
      </c>
      <c r="AJ440" s="8">
        <f ca="1"/>
        <v>-0.83118753220143171</v>
      </c>
      <c r="AK440" s="8">
        <f ca="1"/>
        <v>-1.0472129276225046</v>
      </c>
      <c r="AL440" s="8">
        <f ca="1"/>
        <v>2.5454800841467864E-2</v>
      </c>
      <c r="AM440" s="8">
        <f ca="1"/>
        <v>-0.82152308761662074</v>
      </c>
      <c r="AN440" s="8">
        <f ca="1"/>
        <v>-0.85971288862081985</v>
      </c>
      <c r="AO440" s="8">
        <f ca="1"/>
        <v>5.1254251222786019E-2</v>
      </c>
      <c r="AP440" s="8">
        <f ca="1"/>
        <v>1.876395550609176E-3</v>
      </c>
      <c r="AQ440" s="8">
        <f ca="1"/>
        <v>0.5749729304229465</v>
      </c>
      <c r="AR440" s="8">
        <f ca="1"/>
        <v>-0.94865254839059987</v>
      </c>
      <c r="AS440" s="8">
        <f ca="1"/>
        <v>0.89666184542164906</v>
      </c>
      <c r="AT440" s="8">
        <f ca="1"/>
        <v>-0.31904293047445126</v>
      </c>
      <c r="AU440" s="8">
        <f ca="1"/>
        <v>-0.95259720201366027</v>
      </c>
      <c r="AV440" s="8">
        <f ca="1"/>
        <v>0.56283620522176303</v>
      </c>
      <c r="AW440" s="8">
        <f ca="1"/>
        <v>0.5796071467015198</v>
      </c>
      <c r="AX440" s="8">
        <f ca="1"/>
        <v>0.5808335536839887</v>
      </c>
      <c r="AY440" s="8">
        <f ca="1"/>
        <v>0.44042510778630162</v>
      </c>
      <c r="AZ440" s="8">
        <f ca="1"/>
        <v>-0.53848200222549625</v>
      </c>
      <c r="BA440" s="8">
        <f ca="1"/>
        <v>0.41521877519466072</v>
      </c>
      <c r="BB440" s="8">
        <f ca="1"/>
        <v>-0.70207800793904251</v>
      </c>
      <c r="BC440" s="8">
        <f ca="1"/>
        <v>-0.54285141062617226</v>
      </c>
      <c r="BD440" s="8">
        <f ca="1"/>
        <v>-0.9793227733286447</v>
      </c>
      <c r="BE440" s="8">
        <f ca="1"/>
        <v>-0.28286410045724997</v>
      </c>
      <c r="BF440" s="8">
        <f ca="1"/>
        <v>-0.97652055933770177</v>
      </c>
      <c r="BG440" s="8">
        <f ca="1"/>
        <v>0.17493098075948219</v>
      </c>
      <c r="BH440" s="8">
        <f ca="1"/>
        <v>0.67489813954379674</v>
      </c>
      <c r="BI440" s="8">
        <f ca="1"/>
        <v>-0.57916684397564933</v>
      </c>
      <c r="BJ440" s="8">
        <f ca="1"/>
        <v>0.95494668755910617</v>
      </c>
      <c r="BK440" s="8">
        <f ca="1"/>
        <v>0.17155277680786224</v>
      </c>
      <c r="BL440" s="8">
        <f ca="1"/>
        <v>-0.85642561305327569</v>
      </c>
      <c r="BM440" s="8">
        <f ca="1"/>
        <v>-0.63172022558639573</v>
      </c>
      <c r="BN440" s="8">
        <f ca="1"/>
        <v>0.63929978793953179</v>
      </c>
      <c r="BO440" s="8">
        <f ca="1"/>
        <v>-0.48720896912413381</v>
      </c>
      <c r="BP440" s="8">
        <f ca="1"/>
        <v>0.96182019960856113</v>
      </c>
      <c r="BQ440" s="8">
        <f ca="1"/>
        <v>0.18953546527542686</v>
      </c>
      <c r="BR440" s="8">
        <f ca="1"/>
        <v>0.79137815840197723</v>
      </c>
      <c r="BS440" s="8">
        <f ca="1"/>
        <v>-0.94334562027289426</v>
      </c>
      <c r="BT440" s="8">
        <f ca="1"/>
        <v>0.60231623800237233</v>
      </c>
      <c r="BU440" s="8">
        <f ca="1"/>
        <v>0.70957448687314895</v>
      </c>
      <c r="BV440" s="16">
        <f ca="1"/>
        <v>0</v>
      </c>
      <c r="DE440" s="16">
        <f ca="1"/>
        <v>0</v>
      </c>
      <c r="DF440" s="16">
        <f ca="1"/>
        <v>0</v>
      </c>
      <c r="DI440" s="1">
        <v>8</v>
      </c>
    </row>
    <row r="441" spans="7:113" x14ac:dyDescent="0.25">
      <c r="G441" s="1">
        <v>9</v>
      </c>
      <c r="H441" t="s">
        <v>9</v>
      </c>
      <c r="K441" s="7">
        <f ca="1"/>
        <v>-0.49130368444051747</v>
      </c>
      <c r="L441" s="7">
        <f ca="1"/>
        <v>0.2544821963181666</v>
      </c>
      <c r="M441" s="8">
        <f ca="1"/>
        <v>0.78618638613957137</v>
      </c>
      <c r="N441" s="8">
        <f ca="1"/>
        <v>0.49494839744481517</v>
      </c>
      <c r="O441" s="8">
        <f ca="1"/>
        <v>-0.53539837092535003</v>
      </c>
      <c r="P441" s="8">
        <f ca="1"/>
        <v>0.1300602859087725</v>
      </c>
      <c r="Q441" s="8">
        <f ca="1"/>
        <v>0.22573928103189952</v>
      </c>
      <c r="R441" s="8">
        <f ca="1"/>
        <v>-0.34970824495207525</v>
      </c>
      <c r="S441" s="8">
        <f ca="1"/>
        <v>0.89455482461591551</v>
      </c>
      <c r="T441" s="8">
        <f ca="1"/>
        <v>-0.52007785808705453</v>
      </c>
      <c r="U441" s="8">
        <f ca="1"/>
        <v>-0.29629874563765213</v>
      </c>
      <c r="V441" s="16">
        <f ca="1"/>
        <v>0</v>
      </c>
      <c r="W441" s="7">
        <f ca="1"/>
        <v>0.21568610361691609</v>
      </c>
      <c r="X441" s="8">
        <f ca="1"/>
        <v>0.83764063978390535</v>
      </c>
      <c r="Y441" s="8">
        <f ca="1"/>
        <v>0.31772868900363471</v>
      </c>
      <c r="Z441" s="8">
        <f ca="1"/>
        <v>0.63262604127842381</v>
      </c>
      <c r="AA441" s="8">
        <f ca="1"/>
        <v>0.39514189940740319</v>
      </c>
      <c r="AB441" s="8">
        <f ca="1"/>
        <v>-9.3216154551040487E-2</v>
      </c>
      <c r="AC441" s="8">
        <f ca="1"/>
        <v>0.70787390467433664</v>
      </c>
      <c r="AD441" s="8">
        <f ca="1"/>
        <v>-0.30426035270623175</v>
      </c>
      <c r="AE441" s="8">
        <f ca="1"/>
        <v>0.12663626242710829</v>
      </c>
      <c r="AF441" s="8">
        <f ca="1"/>
        <v>0.58390213330790763</v>
      </c>
      <c r="AG441" s="8">
        <f ca="1"/>
        <v>0.47659303642917916</v>
      </c>
      <c r="AH441" s="8">
        <f ca="1"/>
        <v>0.59621127109450034</v>
      </c>
      <c r="AI441" s="8">
        <f ca="1"/>
        <v>-0.66435506883919271</v>
      </c>
      <c r="AJ441" s="8">
        <f ca="1"/>
        <v>-0.70780534785015004</v>
      </c>
      <c r="AK441" s="8">
        <f ca="1"/>
        <v>0.65875414372818974</v>
      </c>
      <c r="AL441" s="8">
        <f ca="1"/>
        <v>-0.83872558739145631</v>
      </c>
      <c r="AM441" s="8">
        <f ca="1"/>
        <v>-0.59705323080796324</v>
      </c>
      <c r="AN441" s="8">
        <f ca="1"/>
        <v>-0.3689123329292251</v>
      </c>
      <c r="AO441" s="8">
        <f ca="1"/>
        <v>-3.3029617057773575E-2</v>
      </c>
      <c r="AP441" s="8">
        <f ca="1"/>
        <v>-0.78419684063169948</v>
      </c>
      <c r="AQ441" s="8">
        <f ca="1"/>
        <v>-0.16377808984126938</v>
      </c>
      <c r="AR441" s="8">
        <f ca="1"/>
        <v>-0.78444499572738913</v>
      </c>
      <c r="AS441" s="8">
        <f ca="1"/>
        <v>-0.6595599361440605</v>
      </c>
      <c r="AT441" s="8">
        <f ca="1"/>
        <v>0.37663018468665849</v>
      </c>
      <c r="AU441" s="8">
        <f ca="1"/>
        <v>-9.0513030640666819E-2</v>
      </c>
      <c r="AV441" s="8">
        <f ca="1"/>
        <v>0.16975442516674472</v>
      </c>
      <c r="AW441" s="8">
        <f ca="1"/>
        <v>0.82570235628025013</v>
      </c>
      <c r="AX441" s="8">
        <f ca="1"/>
        <v>0.78431590725240119</v>
      </c>
      <c r="AY441" s="8">
        <f ca="1"/>
        <v>0.13045946314865065</v>
      </c>
      <c r="AZ441" s="8">
        <f ca="1"/>
        <v>0.62255089681390863</v>
      </c>
      <c r="BA441" s="8">
        <f ca="1"/>
        <v>0.12482501972107732</v>
      </c>
      <c r="BB441" s="8">
        <f ca="1"/>
        <v>0.87341453290481952</v>
      </c>
      <c r="BC441" s="8">
        <f ca="1"/>
        <v>-0.14071999464033</v>
      </c>
      <c r="BD441" s="8">
        <f ca="1"/>
        <v>0.41579041483340384</v>
      </c>
      <c r="BE441" s="8">
        <f ca="1"/>
        <v>-1.1737950383519722</v>
      </c>
      <c r="BF441" s="8">
        <f ca="1"/>
        <v>0.57231413849405599</v>
      </c>
      <c r="BG441" s="8">
        <f ca="1"/>
        <v>0.1762579593106631</v>
      </c>
      <c r="BH441" s="8">
        <f ca="1"/>
        <v>0.13779103274731233</v>
      </c>
      <c r="BI441" s="8">
        <f ca="1"/>
        <v>-8.715256639004175E-2</v>
      </c>
      <c r="BJ441" s="8">
        <f ca="1"/>
        <v>9.2590212384518519E-2</v>
      </c>
      <c r="BK441" s="8">
        <f ca="1"/>
        <v>-1.0186726424165493</v>
      </c>
      <c r="BL441" s="8">
        <f ca="1"/>
        <v>0.57999525897892945</v>
      </c>
      <c r="BM441" s="8">
        <f ca="1"/>
        <v>0.37138844152736561</v>
      </c>
      <c r="BN441" s="8">
        <f ca="1"/>
        <v>0.68195514180134809</v>
      </c>
      <c r="BO441" s="8">
        <f ca="1"/>
        <v>0.31848974096237936</v>
      </c>
      <c r="BP441" s="8">
        <f ca="1"/>
        <v>0.71414637401284198</v>
      </c>
      <c r="BQ441" s="8">
        <f ca="1"/>
        <v>-0.6301072182926134</v>
      </c>
      <c r="BR441" s="8">
        <f ca="1"/>
        <v>-0.93945753939971388</v>
      </c>
      <c r="BS441" s="8">
        <f ca="1"/>
        <v>-0.79721364996165889</v>
      </c>
      <c r="BT441" s="8">
        <f ca="1"/>
        <v>0.14354296384896653</v>
      </c>
      <c r="BU441" s="8">
        <f ca="1"/>
        <v>0.63339292574907313</v>
      </c>
      <c r="BV441" s="16">
        <f ca="1"/>
        <v>2.5008399905680614</v>
      </c>
      <c r="DE441" s="16">
        <f ca="1"/>
        <v>-1.9522710646303868E-3</v>
      </c>
      <c r="DF441" s="16">
        <f ca="1"/>
        <v>0</v>
      </c>
      <c r="DI441" s="1">
        <v>9</v>
      </c>
    </row>
    <row r="442" spans="7:113" x14ac:dyDescent="0.25">
      <c r="G442" s="1">
        <v>10</v>
      </c>
      <c r="K442" s="17">
        <v>1</v>
      </c>
      <c r="L442" s="7">
        <f ca="1"/>
        <v>-7.1805751618737824E-3</v>
      </c>
      <c r="M442" s="8">
        <f ca="1"/>
        <v>0.72975560675376083</v>
      </c>
      <c r="N442" s="8">
        <f ca="1"/>
        <v>-0.19621569588822127</v>
      </c>
      <c r="O442" s="8">
        <f ca="1"/>
        <v>-0.40893793686115204</v>
      </c>
      <c r="P442" s="8">
        <f ca="1"/>
        <v>0.54672802127165476</v>
      </c>
      <c r="Q442" s="8">
        <f ca="1"/>
        <v>3.6997128333700652E-3</v>
      </c>
      <c r="R442" s="8">
        <f ca="1"/>
        <v>0.22153596557054744</v>
      </c>
      <c r="S442" s="8">
        <f ca="1"/>
        <v>-5.5857494795257888E-2</v>
      </c>
      <c r="T442" s="8">
        <f ca="1"/>
        <v>-0.50918338656013817</v>
      </c>
      <c r="U442" s="8">
        <f ca="1"/>
        <v>-0.45274451882003097</v>
      </c>
      <c r="V442" s="16">
        <f ca="1"/>
        <v>0</v>
      </c>
      <c r="W442" s="7">
        <f ca="1"/>
        <v>-0.71184548692105343</v>
      </c>
      <c r="X442" s="8">
        <f ca="1"/>
        <v>-0.32541901221447594</v>
      </c>
      <c r="Y442" s="8">
        <f ca="1"/>
        <v>-0.48884897654648141</v>
      </c>
      <c r="Z442" s="8">
        <f ca="1"/>
        <v>-0.74126454116010532</v>
      </c>
      <c r="AA442" s="8">
        <f ca="1"/>
        <v>0.24112692936801014</v>
      </c>
      <c r="AB442" s="8">
        <f ca="1"/>
        <v>0.17663947496136065</v>
      </c>
      <c r="AC442" s="8">
        <f ca="1"/>
        <v>-0.46205318639062265</v>
      </c>
      <c r="AD442" s="8">
        <f ca="1"/>
        <v>0.82630298113055534</v>
      </c>
      <c r="AE442" s="8">
        <f ca="1"/>
        <v>-0.1266500946557578</v>
      </c>
      <c r="AF442" s="8">
        <f ca="1"/>
        <v>0.96429835151429866</v>
      </c>
      <c r="AG442" s="8">
        <f ca="1"/>
        <v>-0.91461053293373762</v>
      </c>
      <c r="AH442" s="8">
        <f ca="1"/>
        <v>-0.41032965183333464</v>
      </c>
      <c r="AI442" s="8">
        <f ca="1"/>
        <v>0.94559757543605771</v>
      </c>
      <c r="AJ442" s="8">
        <f ca="1"/>
        <v>-0.47965492096817919</v>
      </c>
      <c r="AK442" s="8">
        <f ca="1"/>
        <v>0.30053384613734652</v>
      </c>
      <c r="AL442" s="8">
        <f ca="1"/>
        <v>-0.76082172689908456</v>
      </c>
      <c r="AM442" s="8">
        <f ca="1"/>
        <v>-0.80867281380658718</v>
      </c>
      <c r="AN442" s="8">
        <f ca="1"/>
        <v>-0.61944884501313224</v>
      </c>
      <c r="AO442" s="8">
        <f ca="1"/>
        <v>0.82052487027334597</v>
      </c>
      <c r="AP442" s="8">
        <f ca="1"/>
        <v>-0.73096376811680419</v>
      </c>
      <c r="AQ442" s="8">
        <f ca="1"/>
        <v>-0.36054846460232487</v>
      </c>
      <c r="AR442" s="8">
        <f ca="1"/>
        <v>-7.3958189042113168E-2</v>
      </c>
      <c r="AS442" s="8">
        <f ca="1"/>
        <v>0.60710717671129255</v>
      </c>
      <c r="AT442" s="8">
        <f ca="1"/>
        <v>0.81163945585204111</v>
      </c>
      <c r="AU442" s="8">
        <f ca="1"/>
        <v>0.13377057795703085</v>
      </c>
      <c r="AV442" s="8">
        <f ca="1"/>
        <v>-2.9870917494356719E-2</v>
      </c>
      <c r="AW442" s="8">
        <f ca="1"/>
        <v>-0.39473392940456553</v>
      </c>
      <c r="AX442" s="8">
        <f ca="1"/>
        <v>-0.29460513448219716</v>
      </c>
      <c r="AY442" s="8">
        <f ca="1"/>
        <v>-0.8723683537815532</v>
      </c>
      <c r="AZ442" s="8">
        <f ca="1"/>
        <v>-0.60523239733253809</v>
      </c>
      <c r="BA442" s="8">
        <f ca="1"/>
        <v>-0.10743034254945731</v>
      </c>
      <c r="BB442" s="8">
        <f ca="1"/>
        <v>-0.8261159862520947</v>
      </c>
      <c r="BC442" s="8">
        <f ca="1"/>
        <v>7.4333951456223346E-2</v>
      </c>
      <c r="BD442" s="8">
        <f ca="1"/>
        <v>-0.25876247549221743</v>
      </c>
      <c r="BE442" s="8">
        <f ca="1"/>
        <v>-1.0181815219767552</v>
      </c>
      <c r="BF442" s="8">
        <f ca="1"/>
        <v>-0.72760619703902751</v>
      </c>
      <c r="BG442" s="8">
        <f ca="1"/>
        <v>0.29756865519176423</v>
      </c>
      <c r="BH442" s="8">
        <f ca="1"/>
        <v>-0.30317427459963275</v>
      </c>
      <c r="BI442" s="8">
        <f ca="1"/>
        <v>-0.86050153718886624</v>
      </c>
      <c r="BJ442" s="8">
        <f ca="1"/>
        <v>0.72288417393355264</v>
      </c>
      <c r="BK442" s="8">
        <f ca="1"/>
        <v>-0.20774692361691213</v>
      </c>
      <c r="BL442" s="8">
        <f ca="1"/>
        <v>0.96567977623861401</v>
      </c>
      <c r="BM442" s="8">
        <f ca="1"/>
        <v>0.56255968127379896</v>
      </c>
      <c r="BN442" s="8">
        <f ca="1"/>
        <v>-0.55351268749720761</v>
      </c>
      <c r="BO442" s="8">
        <f ca="1"/>
        <v>0.10803695517305223</v>
      </c>
      <c r="BP442" s="8">
        <f ca="1"/>
        <v>-0.50965385827074594</v>
      </c>
      <c r="BQ442" s="8">
        <f ca="1"/>
        <v>0.67229420257386763</v>
      </c>
      <c r="BR442" s="8">
        <f ca="1"/>
        <v>5.5898275322532179E-2</v>
      </c>
      <c r="BS442" s="8">
        <f ca="1"/>
        <v>-0.22873479174079808</v>
      </c>
      <c r="BT442" s="8">
        <f ca="1"/>
        <v>0.4618776680295707</v>
      </c>
      <c r="BU442" s="8">
        <f ca="1"/>
        <v>-0.67633091782344634</v>
      </c>
      <c r="BV442" s="16">
        <f ca="1"/>
        <v>0</v>
      </c>
      <c r="DE442" s="16">
        <f ca="1"/>
        <v>0</v>
      </c>
      <c r="DF442" s="16">
        <f ca="1"/>
        <v>0</v>
      </c>
      <c r="DI442" s="1">
        <v>10</v>
      </c>
    </row>
    <row r="443" spans="7:113" x14ac:dyDescent="0.25">
      <c r="G443" s="1">
        <v>11</v>
      </c>
      <c r="L443" s="7">
        <f ca="1"/>
        <v>-0.94138177664222522</v>
      </c>
      <c r="M443" s="8">
        <f ca="1"/>
        <v>-0.82510406506782341</v>
      </c>
      <c r="N443" s="8">
        <f ca="1"/>
        <v>-0.49524161872558731</v>
      </c>
      <c r="O443" s="8">
        <f ca="1"/>
        <v>0.38082302655904737</v>
      </c>
      <c r="P443" s="8">
        <f ca="1"/>
        <v>8.2445872643018336E-2</v>
      </c>
      <c r="Q443" s="8">
        <f ca="1"/>
        <v>-0.28250472733024329</v>
      </c>
      <c r="R443" s="8">
        <f ca="1"/>
        <v>-0.85790031978942838</v>
      </c>
      <c r="S443" s="8">
        <f ca="1"/>
        <v>-1.0830859070790229</v>
      </c>
      <c r="T443" s="8">
        <f ca="1"/>
        <v>0.43058448784770514</v>
      </c>
      <c r="U443" s="8">
        <f ca="1"/>
        <v>-0.393788784389972</v>
      </c>
      <c r="V443" s="16">
        <f ca="1"/>
        <v>0.48271504062303661</v>
      </c>
      <c r="W443" s="7">
        <f ca="1"/>
        <v>0.66779087947654348</v>
      </c>
      <c r="X443" s="8">
        <f ca="1"/>
        <v>-0.63631177229004265</v>
      </c>
      <c r="Y443" s="8">
        <f ca="1"/>
        <v>-0.90846851346046587</v>
      </c>
      <c r="Z443" s="8">
        <f ca="1"/>
        <v>-0.31236463870292486</v>
      </c>
      <c r="AA443" s="8">
        <f ca="1"/>
        <v>-8.8807403310957767E-2</v>
      </c>
      <c r="AB443" s="8">
        <f ca="1"/>
        <v>-0.26026470077913993</v>
      </c>
      <c r="AC443" s="8">
        <f ca="1"/>
        <v>-0.61766156080428714</v>
      </c>
      <c r="AD443" s="8">
        <f ca="1"/>
        <v>0.5969294751156573</v>
      </c>
      <c r="AE443" s="8">
        <f ca="1"/>
        <v>0.73110670133050992</v>
      </c>
      <c r="AF443" s="8">
        <f ca="1"/>
        <v>-0.14283963529227101</v>
      </c>
      <c r="AG443" s="8">
        <f ca="1"/>
        <v>-0.8660756041329416</v>
      </c>
      <c r="AH443" s="8">
        <f ca="1"/>
        <v>0.23363179051859473</v>
      </c>
      <c r="AI443" s="8">
        <f ca="1"/>
        <v>-0.92641448958012484</v>
      </c>
      <c r="AJ443" s="8">
        <f ca="1"/>
        <v>0.10155322199816359</v>
      </c>
      <c r="AK443" s="8">
        <f ca="1"/>
        <v>0.16174756850082242</v>
      </c>
      <c r="AL443" s="8">
        <f ca="1"/>
        <v>0.26219443198622694</v>
      </c>
      <c r="AM443" s="8">
        <f ca="1"/>
        <v>0.39435550691723786</v>
      </c>
      <c r="AN443" s="8">
        <f ca="1"/>
        <v>-0.88768245762606834</v>
      </c>
      <c r="AO443" s="8">
        <f ca="1"/>
        <v>-0.76401864782636142</v>
      </c>
      <c r="AP443" s="8">
        <f ca="1"/>
        <v>0.43190229785001938</v>
      </c>
      <c r="AQ443" s="8">
        <f ca="1"/>
        <v>-0.70473836522403877</v>
      </c>
      <c r="AR443" s="8">
        <f ca="1"/>
        <v>0.9197726757667084</v>
      </c>
      <c r="AS443" s="8">
        <f ca="1"/>
        <v>0.58996416630565873</v>
      </c>
      <c r="AT443" s="8">
        <f ca="1"/>
        <v>0.10199502264016816</v>
      </c>
      <c r="AU443" s="8">
        <f ca="1"/>
        <v>8.9094255351318E-2</v>
      </c>
      <c r="AV443" s="8">
        <f ca="1"/>
        <v>-1.1125797232168055E-2</v>
      </c>
      <c r="AW443" s="8">
        <f ca="1"/>
        <v>0.68281250353769285</v>
      </c>
      <c r="AX443" s="8">
        <f ca="1"/>
        <v>0.80342791333455998</v>
      </c>
      <c r="AY443" s="8">
        <f ca="1"/>
        <v>-0.76571799338552149</v>
      </c>
      <c r="AZ443" s="8">
        <f ca="1"/>
        <v>8.0187932249324981E-2</v>
      </c>
      <c r="BA443" s="8">
        <f ca="1"/>
        <v>0.12174014325009415</v>
      </c>
      <c r="BB443" s="8">
        <f ca="1"/>
        <v>0.31073118538663819</v>
      </c>
      <c r="BC443" s="8">
        <f ca="1"/>
        <v>0.66219609462221463</v>
      </c>
      <c r="BD443" s="8">
        <f ca="1"/>
        <v>0.74956511327424968</v>
      </c>
      <c r="BE443" s="8">
        <f ca="1"/>
        <v>0.73030324477397712</v>
      </c>
      <c r="BF443" s="8">
        <f ca="1"/>
        <v>-0.69348992061301662</v>
      </c>
      <c r="BG443" s="8">
        <f ca="1"/>
        <v>0.31542321013066715</v>
      </c>
      <c r="BH443" s="8">
        <f ca="1"/>
        <v>-0.3835924928153116</v>
      </c>
      <c r="BI443" s="8">
        <f ca="1"/>
        <v>0.78399711469877309</v>
      </c>
      <c r="BJ443" s="8">
        <f ca="1"/>
        <v>0.844527013999954</v>
      </c>
      <c r="BK443" s="8">
        <f ca="1"/>
        <v>0.74269097010082141</v>
      </c>
      <c r="BL443" s="8">
        <f ca="1"/>
        <v>0.73655888174352757</v>
      </c>
      <c r="BM443" s="8">
        <f ca="1"/>
        <v>-0.20644840680025447</v>
      </c>
      <c r="BN443" s="8">
        <f ca="1"/>
        <v>-0.73608182898309804</v>
      </c>
      <c r="BO443" s="8">
        <f ca="1"/>
        <v>-0.99263039521143226</v>
      </c>
      <c r="BP443" s="8">
        <f ca="1"/>
        <v>-0.66134391634614009</v>
      </c>
      <c r="BQ443" s="8">
        <f ca="1"/>
        <v>-0.38682425388335562</v>
      </c>
      <c r="BR443" s="8">
        <f ca="1"/>
        <v>5.332998004698811E-3</v>
      </c>
      <c r="BS443" s="8">
        <f ca="1"/>
        <v>0.65413577149471003</v>
      </c>
      <c r="BT443" s="8">
        <f ca="1"/>
        <v>-0.14155499824385631</v>
      </c>
      <c r="BU443" s="8">
        <f ca="1"/>
        <v>-0.40717647664702722</v>
      </c>
      <c r="BV443" s="16">
        <f ca="1"/>
        <v>3.3055642110241692</v>
      </c>
      <c r="DE443" s="16">
        <f ca="1"/>
        <v>4.8390470975810109E-3</v>
      </c>
      <c r="DF443" s="16">
        <f ca="1"/>
        <v>2.022556866185641E-3</v>
      </c>
      <c r="DI443" s="1">
        <v>11</v>
      </c>
    </row>
    <row r="444" spans="7:113" hidden="1" x14ac:dyDescent="0.25">
      <c r="G444" s="1">
        <v>12</v>
      </c>
      <c r="L444" s="7">
        <f ca="1"/>
        <v>0.2861870737207588</v>
      </c>
      <c r="M444" s="8">
        <f ca="1"/>
        <v>-0.75434050658100804</v>
      </c>
      <c r="N444" s="8">
        <f ca="1"/>
        <v>0.71044234056006061</v>
      </c>
      <c r="O444" s="8">
        <f ca="1"/>
        <v>1.0077880387894047</v>
      </c>
      <c r="P444" s="8">
        <f ca="1"/>
        <v>-0.70299842154589964</v>
      </c>
      <c r="Q444" s="8">
        <f ca="1"/>
        <v>0.51106795380635828</v>
      </c>
      <c r="R444" s="8">
        <f ca="1"/>
        <v>-0.44018092014228233</v>
      </c>
      <c r="S444" s="8">
        <f ca="1"/>
        <v>-0.53863385781470063</v>
      </c>
      <c r="T444" s="8">
        <f ca="1"/>
        <v>0.52743299249025544</v>
      </c>
      <c r="U444" s="8">
        <f ca="1"/>
        <v>0.61078650542725244</v>
      </c>
      <c r="V444" s="16">
        <f ca="1"/>
        <v>0</v>
      </c>
      <c r="W444" s="7">
        <f ca="1"/>
        <v>0.70285331261858419</v>
      </c>
      <c r="X444" s="8">
        <f ca="1"/>
        <v>0.30968734405510123</v>
      </c>
      <c r="Y444" s="8">
        <f ca="1"/>
        <v>0.72832754121226639</v>
      </c>
      <c r="Z444" s="8">
        <f ca="1"/>
        <v>0.94644809085670778</v>
      </c>
      <c r="AA444" s="8">
        <f ca="1"/>
        <v>-0.18407977353372518</v>
      </c>
      <c r="AB444" s="8">
        <f ca="1"/>
        <v>-7.0061128094850586E-2</v>
      </c>
      <c r="AC444" s="8">
        <f ca="1"/>
        <v>0.57356765968808376</v>
      </c>
      <c r="AD444" s="8">
        <f ca="1"/>
        <v>0.26752422999876679</v>
      </c>
      <c r="AE444" s="8">
        <f ca="1"/>
        <v>0.62539548018522817</v>
      </c>
      <c r="AF444" s="8">
        <f ca="1"/>
        <v>0.40229339046084739</v>
      </c>
      <c r="AG444" s="8">
        <f ca="1"/>
        <v>-0.18037116255016766</v>
      </c>
      <c r="AH444" s="8">
        <f ca="1"/>
        <v>0.84332505114385581</v>
      </c>
      <c r="AI444" s="8">
        <f ca="1"/>
        <v>0.37260490526527068</v>
      </c>
      <c r="AJ444" s="8">
        <f ca="1"/>
        <v>0.64337669832041677</v>
      </c>
      <c r="AK444" s="8">
        <f ca="1"/>
        <v>-0.25911226323790276</v>
      </c>
      <c r="AL444" s="8">
        <f ca="1"/>
        <v>0.78759146433148119</v>
      </c>
      <c r="AM444" s="8">
        <f ca="1"/>
        <v>0.47992909285137358</v>
      </c>
      <c r="AN444" s="8">
        <f ca="1"/>
        <v>-0.40659111232251532</v>
      </c>
      <c r="AO444" s="8">
        <f ca="1"/>
        <v>-0.33240326988735575</v>
      </c>
      <c r="AP444" s="8">
        <f ca="1"/>
        <v>-0.10390554822950927</v>
      </c>
      <c r="AQ444" s="8">
        <f ca="1"/>
        <v>-8.2808611574194793E-2</v>
      </c>
      <c r="AR444" s="8">
        <f ca="1"/>
        <v>0.84700532015513341</v>
      </c>
      <c r="AS444" s="8">
        <f ca="1"/>
        <v>-0.48848352771286152</v>
      </c>
      <c r="AT444" s="8">
        <f ca="1"/>
        <v>0.34608090779063877</v>
      </c>
      <c r="AU444" s="8">
        <f ca="1"/>
        <v>-0.2341269650401625</v>
      </c>
      <c r="AV444" s="8">
        <f ca="1"/>
        <v>0.20752452647320424</v>
      </c>
      <c r="AW444" s="8">
        <f ca="1"/>
        <v>5.3709065582846389E-2</v>
      </c>
      <c r="AX444" s="8">
        <f ca="1"/>
        <v>0.11246954162822913</v>
      </c>
      <c r="AY444" s="8">
        <f ca="1"/>
        <v>0.59758901238998674</v>
      </c>
      <c r="AZ444" s="8">
        <f ca="1"/>
        <v>0.58827143304009588</v>
      </c>
      <c r="BA444" s="8">
        <f ca="1"/>
        <v>-0.90940856224778766</v>
      </c>
      <c r="BB444" s="8">
        <f ca="1"/>
        <v>0.61354861507032876</v>
      </c>
      <c r="BC444" s="8">
        <f ca="1"/>
        <v>0.76803823010952121</v>
      </c>
      <c r="BD444" s="8">
        <f ca="1"/>
        <v>-1.0170082606730357</v>
      </c>
      <c r="BE444" s="8">
        <f ca="1"/>
        <v>0.12467214126578956</v>
      </c>
      <c r="BF444" s="8">
        <f ca="1"/>
        <v>0.68547290334276323</v>
      </c>
      <c r="BG444" s="8">
        <f ca="1"/>
        <v>-0.84345532069849627</v>
      </c>
      <c r="BH444" s="8">
        <f ca="1"/>
        <v>-0.32387208891321018</v>
      </c>
      <c r="BI444" s="8">
        <f ca="1"/>
        <v>0.28229574284152564</v>
      </c>
      <c r="BJ444" s="8">
        <f ca="1"/>
        <v>0.51283152655057873</v>
      </c>
      <c r="BK444" s="8">
        <f ca="1"/>
        <v>-0.86711383994232771</v>
      </c>
      <c r="BL444" s="8">
        <f ca="1"/>
        <v>-0.29305888294842702</v>
      </c>
      <c r="BM444" s="8">
        <f ca="1"/>
        <v>-0.70896998618409379</v>
      </c>
      <c r="BN444" s="8">
        <f ca="1"/>
        <v>0.75020068117542049</v>
      </c>
      <c r="BO444" s="8">
        <f ca="1"/>
        <v>0.71401094174135127</v>
      </c>
      <c r="BP444" s="8">
        <f ca="1"/>
        <v>0.60712377592969091</v>
      </c>
      <c r="BQ444" s="8">
        <f ca="1"/>
        <v>0.51866765758928224</v>
      </c>
      <c r="BR444" s="8">
        <f ca="1"/>
        <v>0.80287300143646467</v>
      </c>
      <c r="BS444" s="8">
        <f ca="1"/>
        <v>-5.5308731468608777E-2</v>
      </c>
      <c r="BT444" s="8">
        <f ca="1"/>
        <v>-0.87397620650136587</v>
      </c>
      <c r="BU444" s="8">
        <f ca="1"/>
        <v>-0.47086807748810056</v>
      </c>
      <c r="BV444" s="16">
        <f ca="1"/>
        <v>0</v>
      </c>
      <c r="DE444" s="16">
        <f ca="1"/>
        <v>0</v>
      </c>
      <c r="DF444" s="16">
        <f ca="1"/>
        <v>0</v>
      </c>
      <c r="DI444" s="1">
        <v>12</v>
      </c>
    </row>
    <row r="445" spans="7:113" hidden="1" x14ac:dyDescent="0.25">
      <c r="G445" s="1">
        <v>13</v>
      </c>
      <c r="L445" s="7">
        <f ca="1"/>
        <v>-4.6640332844970066E-2</v>
      </c>
      <c r="M445" s="8">
        <f ca="1"/>
        <v>-0.39761495216139542</v>
      </c>
      <c r="N445" s="8">
        <f ca="1"/>
        <v>-0.30324218679618936</v>
      </c>
      <c r="O445" s="8">
        <f ca="1"/>
        <v>0.51277018305117694</v>
      </c>
      <c r="P445" s="8">
        <f ca="1"/>
        <v>-0.76073495210128816</v>
      </c>
      <c r="Q445" s="8">
        <f ca="1"/>
        <v>-0.80440451786423883</v>
      </c>
      <c r="R445" s="8">
        <f ca="1"/>
        <v>-0.65778754491720004</v>
      </c>
      <c r="S445" s="8">
        <f ca="1"/>
        <v>-2.8038640856613874E-2</v>
      </c>
      <c r="T445" s="8">
        <f ca="1"/>
        <v>-0.5675557646758983</v>
      </c>
      <c r="U445" s="8">
        <f ca="1"/>
        <v>-0.77527833542334257</v>
      </c>
      <c r="V445" s="16">
        <f ca="1"/>
        <v>0</v>
      </c>
      <c r="W445" s="7">
        <f ca="1"/>
        <v>0.45384675542960018</v>
      </c>
      <c r="X445" s="8">
        <f ca="1"/>
        <v>-0.7495208293878326</v>
      </c>
      <c r="Y445" s="8">
        <f ca="1"/>
        <v>-0.93723472527770435</v>
      </c>
      <c r="Z445" s="8">
        <f ca="1"/>
        <v>0.97810568897953198</v>
      </c>
      <c r="AA445" s="8">
        <f ca="1"/>
        <v>0.35908762691534235</v>
      </c>
      <c r="AB445" s="8">
        <f ca="1"/>
        <v>3.253329504341347E-3</v>
      </c>
      <c r="AC445" s="8">
        <f ca="1"/>
        <v>1.4951930708891179E-2</v>
      </c>
      <c r="AD445" s="8">
        <f ca="1"/>
        <v>-0.44110816291854876</v>
      </c>
      <c r="AE445" s="8">
        <f ca="1"/>
        <v>-1.0114263916783712</v>
      </c>
      <c r="AF445" s="8">
        <f ca="1"/>
        <v>0.37609347399311077</v>
      </c>
      <c r="AG445" s="8">
        <f ca="1"/>
        <v>0.42622918295126128</v>
      </c>
      <c r="AH445" s="8">
        <f ca="1"/>
        <v>-0.22807646509173835</v>
      </c>
      <c r="AI445" s="8">
        <f ca="1"/>
        <v>0.18638968299723313</v>
      </c>
      <c r="AJ445" s="8">
        <f ca="1"/>
        <v>-2.2878636850763249E-2</v>
      </c>
      <c r="AK445" s="8">
        <f ca="1"/>
        <v>0.41210583012988983</v>
      </c>
      <c r="AL445" s="8">
        <f ca="1"/>
        <v>0.8758050489327025</v>
      </c>
      <c r="AM445" s="8">
        <f ca="1"/>
        <v>-0.96507506839524382</v>
      </c>
      <c r="AN445" s="8">
        <f ca="1"/>
        <v>0.67607544390713792</v>
      </c>
      <c r="AO445" s="8">
        <f ca="1"/>
        <v>-0.96021552898095119</v>
      </c>
      <c r="AP445" s="8">
        <f ca="1"/>
        <v>-0.97092179829680347</v>
      </c>
      <c r="AQ445" s="8">
        <f ca="1"/>
        <v>0.25179279216054384</v>
      </c>
      <c r="AR445" s="8">
        <f ca="1"/>
        <v>-1.4258334032446767E-2</v>
      </c>
      <c r="AS445" s="8">
        <f ca="1"/>
        <v>0.50318176318833796</v>
      </c>
      <c r="AT445" s="8">
        <f ca="1"/>
        <v>-0.65731359564853986</v>
      </c>
      <c r="AU445" s="8">
        <f ca="1"/>
        <v>0.89062945913820579</v>
      </c>
      <c r="AV445" s="8">
        <f ca="1"/>
        <v>-0.82529834326639406</v>
      </c>
      <c r="AW445" s="8">
        <f ca="1"/>
        <v>-0.21288445657034644</v>
      </c>
      <c r="AX445" s="8">
        <f ca="1"/>
        <v>-0.26554330136337262</v>
      </c>
      <c r="AY445" s="8">
        <f ca="1"/>
        <v>0.60622332923894406</v>
      </c>
      <c r="AZ445" s="8">
        <f ca="1"/>
        <v>0.96317535366636864</v>
      </c>
      <c r="BA445" s="8">
        <f ca="1"/>
        <v>-0.56948096590068842</v>
      </c>
      <c r="BB445" s="8">
        <f ca="1"/>
        <v>-0.21724561480059612</v>
      </c>
      <c r="BC445" s="8">
        <f ca="1"/>
        <v>7.5704530645479357E-2</v>
      </c>
      <c r="BD445" s="8">
        <f ca="1"/>
        <v>-0.1197654973261965</v>
      </c>
      <c r="BE445" s="8">
        <f ca="1"/>
        <v>-6.5361828268998057E-2</v>
      </c>
      <c r="BF445" s="8">
        <f ca="1"/>
        <v>0.35425441045809042</v>
      </c>
      <c r="BG445" s="8">
        <f ca="1"/>
        <v>0.43438267794313096</v>
      </c>
      <c r="BH445" s="8">
        <f ca="1"/>
        <v>-5.4397575276313351E-2</v>
      </c>
      <c r="BI445" s="8">
        <f ca="1"/>
        <v>0.43650583377027896</v>
      </c>
      <c r="BJ445" s="8">
        <f ca="1"/>
        <v>-0.54375369408705054</v>
      </c>
      <c r="BK445" s="8">
        <f ca="1"/>
        <v>0.92807538217082119</v>
      </c>
      <c r="BL445" s="8">
        <f ca="1"/>
        <v>0.31967612887263946</v>
      </c>
      <c r="BM445" s="8">
        <f ca="1"/>
        <v>4.9630023895359853E-3</v>
      </c>
      <c r="BN445" s="8">
        <f ca="1"/>
        <v>0.2479094484476706</v>
      </c>
      <c r="BO445" s="8">
        <f ca="1"/>
        <v>-0.68653710235303622</v>
      </c>
      <c r="BP445" s="8">
        <f ca="1"/>
        <v>0.88914905425882396</v>
      </c>
      <c r="BQ445" s="8">
        <f ca="1"/>
        <v>0.58473421850266716</v>
      </c>
      <c r="BR445" s="8">
        <f ca="1"/>
        <v>-0.9811657327811617</v>
      </c>
      <c r="BS445" s="8">
        <f ca="1"/>
        <v>0.64244690573856711</v>
      </c>
      <c r="BT445" s="8">
        <f ca="1"/>
        <v>0.50483417005610298</v>
      </c>
      <c r="BU445" s="8">
        <f ca="1"/>
        <v>-1.0164085290182916</v>
      </c>
      <c r="BV445" s="16">
        <f ca="1"/>
        <v>0</v>
      </c>
      <c r="DE445" s="16">
        <f ca="1"/>
        <v>0</v>
      </c>
      <c r="DF445" s="16">
        <f ca="1"/>
        <v>0</v>
      </c>
      <c r="DI445" s="1">
        <v>13</v>
      </c>
    </row>
    <row r="446" spans="7:113" hidden="1" x14ac:dyDescent="0.25">
      <c r="G446" s="1">
        <v>14</v>
      </c>
      <c r="L446" s="7">
        <f ca="1"/>
        <v>-0.5536459016241152</v>
      </c>
      <c r="M446" s="8">
        <f ca="1"/>
        <v>0.79170148695191744</v>
      </c>
      <c r="N446" s="8">
        <f ca="1"/>
        <v>0.45933267336527761</v>
      </c>
      <c r="O446" s="8">
        <f ca="1"/>
        <v>0.40014706253920501</v>
      </c>
      <c r="P446" s="8">
        <f ca="1"/>
        <v>-0.67626801455884555</v>
      </c>
      <c r="Q446" s="8">
        <f ca="1"/>
        <v>0.17021904501529594</v>
      </c>
      <c r="R446" s="8">
        <f ca="1"/>
        <v>-0.88489455061853051</v>
      </c>
      <c r="S446" s="8">
        <f ca="1"/>
        <v>0.81181340024951731</v>
      </c>
      <c r="T446" s="8">
        <f ca="1"/>
        <v>0.36133717834288914</v>
      </c>
      <c r="U446" s="8">
        <f ca="1"/>
        <v>8.2499506334597614E-2</v>
      </c>
      <c r="V446" s="16">
        <f ca="1"/>
        <v>0</v>
      </c>
      <c r="W446" s="7">
        <f ca="1"/>
        <v>-0.88449949031681352</v>
      </c>
      <c r="X446" s="8">
        <f ca="1"/>
        <v>-0.41914539298026288</v>
      </c>
      <c r="Y446" s="8">
        <f ca="1"/>
        <v>-0.27606773855287026</v>
      </c>
      <c r="Z446" s="8">
        <f ca="1"/>
        <v>0.64199982190454574</v>
      </c>
      <c r="AA446" s="8">
        <f ca="1"/>
        <v>0.26715385281446508</v>
      </c>
      <c r="AB446" s="8">
        <f ca="1"/>
        <v>-0.80186921296950053</v>
      </c>
      <c r="AC446" s="8">
        <f ca="1"/>
        <v>-0.72648571279956031</v>
      </c>
      <c r="AD446" s="8">
        <f ca="1"/>
        <v>0.70583241748018333</v>
      </c>
      <c r="AE446" s="8">
        <f ca="1"/>
        <v>0.11564984488394581</v>
      </c>
      <c r="AF446" s="8">
        <f ca="1"/>
        <v>0.93403691430257652</v>
      </c>
      <c r="AG446" s="8">
        <f ca="1"/>
        <v>-0.76950628237647867</v>
      </c>
      <c r="AH446" s="8">
        <f ca="1"/>
        <v>-0.52241532013525083</v>
      </c>
      <c r="AI446" s="8">
        <f ca="1"/>
        <v>0.65210208162064709</v>
      </c>
      <c r="AJ446" s="8">
        <f ca="1"/>
        <v>0.18928135653968092</v>
      </c>
      <c r="AK446" s="8">
        <f ca="1"/>
        <v>-0.24816995351174526</v>
      </c>
      <c r="AL446" s="8">
        <f ca="1"/>
        <v>-5.8650022984916728E-2</v>
      </c>
      <c r="AM446" s="8">
        <f ca="1"/>
        <v>-0.24820531319568054</v>
      </c>
      <c r="AN446" s="8">
        <f ca="1"/>
        <v>0.49298700824597164</v>
      </c>
      <c r="AO446" s="8">
        <f ca="1"/>
        <v>0.11931691434957198</v>
      </c>
      <c r="AP446" s="8">
        <f ca="1"/>
        <v>-0.27775205360922822</v>
      </c>
      <c r="AQ446" s="8">
        <f ca="1"/>
        <v>-0.99970429745670608</v>
      </c>
      <c r="AR446" s="8">
        <f ca="1"/>
        <v>-0.72797287117737819</v>
      </c>
      <c r="AS446" s="8">
        <f ca="1"/>
        <v>0.79158534075636189</v>
      </c>
      <c r="AT446" s="8">
        <f ca="1"/>
        <v>0.38370563292458337</v>
      </c>
      <c r="AU446" s="8">
        <f ca="1"/>
        <v>0.76643427362125383</v>
      </c>
      <c r="AV446" s="8">
        <f ca="1"/>
        <v>0.13503295412081287</v>
      </c>
      <c r="AW446" s="8">
        <f ca="1"/>
        <v>-0.87685442845296091</v>
      </c>
      <c r="AX446" s="8">
        <f ca="1"/>
        <v>-0.25693287736172526</v>
      </c>
      <c r="AY446" s="8">
        <f ca="1"/>
        <v>-0.83474533490867797</v>
      </c>
      <c r="AZ446" s="8">
        <f ca="1"/>
        <v>-0.90895269074881058</v>
      </c>
      <c r="BA446" s="8">
        <f ca="1"/>
        <v>-0.77825351988567093</v>
      </c>
      <c r="BB446" s="8">
        <f ca="1"/>
        <v>-0.91669311806987475</v>
      </c>
      <c r="BC446" s="8">
        <f ca="1"/>
        <v>0.56658504530392084</v>
      </c>
      <c r="BD446" s="8">
        <f ca="1"/>
        <v>0.12499440940555714</v>
      </c>
      <c r="BE446" s="8">
        <f ca="1"/>
        <v>-0.87630486714190137</v>
      </c>
      <c r="BF446" s="8">
        <f ca="1"/>
        <v>-0.75118124691654509</v>
      </c>
      <c r="BG446" s="8">
        <f ca="1"/>
        <v>0.51922168262912183</v>
      </c>
      <c r="BH446" s="8">
        <f ca="1"/>
        <v>-0.32940290690514185</v>
      </c>
      <c r="BI446" s="8">
        <f ca="1"/>
        <v>-0.4201585254721224</v>
      </c>
      <c r="BJ446" s="8">
        <f ca="1"/>
        <v>0.59536844662217081</v>
      </c>
      <c r="BK446" s="8">
        <f ca="1"/>
        <v>0.61692181692228432</v>
      </c>
      <c r="BL446" s="8">
        <f ca="1"/>
        <v>7.411690544712779E-2</v>
      </c>
      <c r="BM446" s="8">
        <f ca="1"/>
        <v>-0.90090663432097606</v>
      </c>
      <c r="BN446" s="8">
        <f ca="1"/>
        <v>0.38157216066116195</v>
      </c>
      <c r="BO446" s="8">
        <f ca="1"/>
        <v>0.95085708362007493</v>
      </c>
      <c r="BP446" s="8">
        <f ca="1"/>
        <v>-0.63799814618717887</v>
      </c>
      <c r="BQ446" s="8">
        <f ca="1"/>
        <v>-0.91387003510730591</v>
      </c>
      <c r="BR446" s="8">
        <f ca="1"/>
        <v>-5.5336856535528438E-2</v>
      </c>
      <c r="BS446" s="8">
        <f ca="1"/>
        <v>-0.47502487636438184</v>
      </c>
      <c r="BT446" s="8">
        <f ca="1"/>
        <v>0.50664573705674198</v>
      </c>
      <c r="BU446" s="8">
        <f ca="1"/>
        <v>0.89372471694208333</v>
      </c>
      <c r="BV446" s="16">
        <f ca="1"/>
        <v>0</v>
      </c>
      <c r="DE446" s="16">
        <f ca="1"/>
        <v>0</v>
      </c>
      <c r="DF446" s="16">
        <f ca="1"/>
        <v>0</v>
      </c>
      <c r="DI446" s="1">
        <v>14</v>
      </c>
    </row>
    <row r="447" spans="7:113" hidden="1" x14ac:dyDescent="0.25">
      <c r="G447" s="1">
        <v>15</v>
      </c>
      <c r="L447" s="7">
        <f ca="1"/>
        <v>0.13356393818028087</v>
      </c>
      <c r="M447" s="8">
        <f ca="1"/>
        <v>0.38540748072248793</v>
      </c>
      <c r="N447" s="8">
        <f ca="1"/>
        <v>-0.24886808135765431</v>
      </c>
      <c r="O447" s="8">
        <f ca="1"/>
        <v>0.51034280302241086</v>
      </c>
      <c r="P447" s="8">
        <f ca="1"/>
        <v>-0.1429433863379091</v>
      </c>
      <c r="Q447" s="8">
        <f ca="1"/>
        <v>2.3491366355505999E-2</v>
      </c>
      <c r="R447" s="8">
        <f ca="1"/>
        <v>0.49573885564971532</v>
      </c>
      <c r="S447" s="8">
        <f ca="1"/>
        <v>-0.90931023260652633</v>
      </c>
      <c r="T447" s="8">
        <f ca="1"/>
        <v>0.77807815462573349</v>
      </c>
      <c r="U447" s="8">
        <f ca="1"/>
        <v>0.76994865470566076</v>
      </c>
      <c r="V447" s="16">
        <f ca="1"/>
        <v>0.72546570967236201</v>
      </c>
      <c r="W447" s="7">
        <f ca="1"/>
        <v>0.38021075110273728</v>
      </c>
      <c r="X447" s="8">
        <f ca="1"/>
        <v>-1.997700078328694E-2</v>
      </c>
      <c r="Y447" s="8">
        <f ca="1"/>
        <v>0.61349668488506703</v>
      </c>
      <c r="Z447" s="8">
        <f ca="1"/>
        <v>0.51027189800797801</v>
      </c>
      <c r="AA447" s="8">
        <f ca="1"/>
        <v>0.18507146862905371</v>
      </c>
      <c r="AB447" s="8">
        <f ca="1"/>
        <v>0.33608620561757641</v>
      </c>
      <c r="AC447" s="8">
        <f ca="1"/>
        <v>-0.25998684419937146</v>
      </c>
      <c r="AD447" s="8">
        <f ca="1"/>
        <v>-0.67734102889412018</v>
      </c>
      <c r="AE447" s="8">
        <f ca="1"/>
        <v>-0.93236890591759358</v>
      </c>
      <c r="AF447" s="8">
        <f ca="1"/>
        <v>0.108665549027272</v>
      </c>
      <c r="AG447" s="8">
        <f ca="1"/>
        <v>-0.58200928832147403</v>
      </c>
      <c r="AH447" s="8">
        <f ca="1"/>
        <v>0.23692990876285183</v>
      </c>
      <c r="AI447" s="8">
        <f ca="1"/>
        <v>-0.40146453872701338</v>
      </c>
      <c r="AJ447" s="8">
        <f ca="1"/>
        <v>0.59922517286328247</v>
      </c>
      <c r="AK447" s="8">
        <f ca="1"/>
        <v>-6.8476752334483235E-2</v>
      </c>
      <c r="AL447" s="8">
        <f ca="1"/>
        <v>0.60647299587003956</v>
      </c>
      <c r="AM447" s="8">
        <f ca="1"/>
        <v>0.53146012554025723</v>
      </c>
      <c r="AN447" s="8">
        <f ca="1"/>
        <v>-7.370060700696146E-2</v>
      </c>
      <c r="AO447" s="8">
        <f ca="1"/>
        <v>-0.1460045285110676</v>
      </c>
      <c r="AP447" s="8">
        <f ca="1"/>
        <v>-0.57359683189186805</v>
      </c>
      <c r="AQ447" s="8">
        <f ca="1"/>
        <v>0.16589817461692144</v>
      </c>
      <c r="AR447" s="8">
        <f ca="1"/>
        <v>-0.12423848343404074</v>
      </c>
      <c r="AS447" s="8">
        <f ca="1"/>
        <v>-0.29007717874871419</v>
      </c>
      <c r="AT447" s="8">
        <f ca="1"/>
        <v>0.21820861902960298</v>
      </c>
      <c r="AU447" s="8">
        <f ca="1"/>
        <v>0.70289115925881351</v>
      </c>
      <c r="AV447" s="8">
        <f ca="1"/>
        <v>-0.39723444765534482</v>
      </c>
      <c r="AW447" s="8">
        <f ca="1"/>
        <v>0.13377872486897766</v>
      </c>
      <c r="AX447" s="8">
        <f ca="1"/>
        <v>-0.7972262906985752</v>
      </c>
      <c r="AY447" s="8">
        <f ca="1"/>
        <v>-0.72789020997825415</v>
      </c>
      <c r="AZ447" s="8">
        <f ca="1"/>
        <v>-0.48520661244447755</v>
      </c>
      <c r="BA447" s="8">
        <f ca="1"/>
        <v>1.0705977401916502E-2</v>
      </c>
      <c r="BB447" s="8">
        <f ca="1"/>
        <v>-0.63768765611001854</v>
      </c>
      <c r="BC447" s="8">
        <f ca="1"/>
        <v>0.61291013276904371</v>
      </c>
      <c r="BD447" s="8">
        <f ca="1"/>
        <v>-0.45998313954837028</v>
      </c>
      <c r="BE447" s="8">
        <f ca="1"/>
        <v>0.46501748420111982</v>
      </c>
      <c r="BF447" s="8">
        <f ca="1"/>
        <v>-0.21498855864465918</v>
      </c>
      <c r="BG447" s="8">
        <f ca="1"/>
        <v>-0.98746103268357777</v>
      </c>
      <c r="BH447" s="8">
        <f ca="1"/>
        <v>0.26922918356433001</v>
      </c>
      <c r="BI447" s="8">
        <f ca="1"/>
        <v>-0.98730244194689321</v>
      </c>
      <c r="BJ447" s="8">
        <f ca="1"/>
        <v>1.4046687180113704E-3</v>
      </c>
      <c r="BK447" s="8">
        <f ca="1"/>
        <v>-0.17057738686698129</v>
      </c>
      <c r="BL447" s="8">
        <f ca="1"/>
        <v>-0.20681912851532183</v>
      </c>
      <c r="BM447" s="8">
        <f ca="1"/>
        <v>-0.92909011477768355</v>
      </c>
      <c r="BN447" s="8">
        <f ca="1"/>
        <v>0.53782792743620922</v>
      </c>
      <c r="BO447" s="8">
        <f ca="1"/>
        <v>0.84109158804343775</v>
      </c>
      <c r="BP447" s="8">
        <f ca="1"/>
        <v>-0.64519736603022837</v>
      </c>
      <c r="BQ447" s="8">
        <f ca="1"/>
        <v>0.43103730290723635</v>
      </c>
      <c r="BR447" s="8">
        <f ca="1"/>
        <v>2.672450947548714E-2</v>
      </c>
      <c r="BS447" s="8">
        <f ca="1"/>
        <v>0.40245903646348158</v>
      </c>
      <c r="BT447" s="8">
        <f ca="1"/>
        <v>-0.21553247788531513</v>
      </c>
      <c r="BU447" s="8">
        <f ca="1"/>
        <v>-0.90331886072178258</v>
      </c>
      <c r="BV447" s="16">
        <f ca="1"/>
        <v>0</v>
      </c>
      <c r="DE447" s="16">
        <f ca="1"/>
        <v>0</v>
      </c>
      <c r="DF447" s="16">
        <f ca="1"/>
        <v>-1.0791523092615645E-2</v>
      </c>
      <c r="DI447" s="1">
        <v>15</v>
      </c>
    </row>
    <row r="448" spans="7:113" hidden="1" x14ac:dyDescent="0.25">
      <c r="G448" s="1">
        <v>16</v>
      </c>
      <c r="L448" s="7">
        <f ca="1"/>
        <v>-0.22902336515690966</v>
      </c>
      <c r="M448" s="8">
        <f ca="1"/>
        <v>8.4312948633577009E-2</v>
      </c>
      <c r="N448" s="8">
        <f ca="1"/>
        <v>0.47152824138777327</v>
      </c>
      <c r="O448" s="8">
        <f ca="1"/>
        <v>-0.19579933302085714</v>
      </c>
      <c r="P448" s="8">
        <f ca="1"/>
        <v>-0.44927198224521275</v>
      </c>
      <c r="Q448" s="8">
        <f ca="1"/>
        <v>0.59796048645024957</v>
      </c>
      <c r="R448" s="8">
        <f ca="1"/>
        <v>-2.8280646546082425E-2</v>
      </c>
      <c r="S448" s="8">
        <f ca="1"/>
        <v>-0.23703668519837548</v>
      </c>
      <c r="T448" s="8">
        <f ca="1"/>
        <v>0.12117321720341456</v>
      </c>
      <c r="U448" s="8">
        <f ca="1"/>
        <v>-0.37975382947833031</v>
      </c>
      <c r="V448" s="16">
        <f ca="1"/>
        <v>0</v>
      </c>
      <c r="W448" s="7">
        <f ca="1"/>
        <v>-4.8315649780517174E-2</v>
      </c>
      <c r="X448" s="8">
        <f ca="1"/>
        <v>3.1272940722583902E-2</v>
      </c>
      <c r="Y448" s="8">
        <f ca="1"/>
        <v>9.6155477616639798E-2</v>
      </c>
      <c r="Z448" s="8">
        <f ca="1"/>
        <v>-0.40973282775003006</v>
      </c>
      <c r="AA448" s="8">
        <f ca="1"/>
        <v>-0.25790258304231217</v>
      </c>
      <c r="AB448" s="8">
        <f ca="1"/>
        <v>-0.10545310316365568</v>
      </c>
      <c r="AC448" s="8">
        <f ca="1"/>
        <v>3.7269286349400008E-2</v>
      </c>
      <c r="AD448" s="8">
        <f ca="1"/>
        <v>-0.58606468739100948</v>
      </c>
      <c r="AE448" s="8">
        <f ca="1"/>
        <v>-0.62710901513394601</v>
      </c>
      <c r="AF448" s="8">
        <f ca="1"/>
        <v>0.82650607808099008</v>
      </c>
      <c r="AG448" s="8">
        <f ca="1"/>
        <v>0.9435572130972304</v>
      </c>
      <c r="AH448" s="8">
        <f ca="1"/>
        <v>-0.40562272365971352</v>
      </c>
      <c r="AI448" s="8">
        <f ca="1"/>
        <v>-0.59151148991314728</v>
      </c>
      <c r="AJ448" s="8">
        <f ca="1"/>
        <v>0.62823162013506417</v>
      </c>
      <c r="AK448" s="8">
        <f ca="1"/>
        <v>-8.6318296059666996E-2</v>
      </c>
      <c r="AL448" s="8">
        <f ca="1"/>
        <v>0.87471543306638433</v>
      </c>
      <c r="AM448" s="8">
        <f ca="1"/>
        <v>0.35043427915381814</v>
      </c>
      <c r="AN448" s="8">
        <f ca="1"/>
        <v>-0.17612767968173884</v>
      </c>
      <c r="AO448" s="8">
        <f ca="1"/>
        <v>-3.1099756253536921E-3</v>
      </c>
      <c r="AP448" s="8">
        <f ca="1"/>
        <v>-0.90081913981850881</v>
      </c>
      <c r="AQ448" s="8">
        <f ca="1"/>
        <v>0.77159637298923978</v>
      </c>
      <c r="AR448" s="8">
        <f ca="1"/>
        <v>0.80529952058401844</v>
      </c>
      <c r="AS448" s="8">
        <f ca="1"/>
        <v>-0.19531009819004441</v>
      </c>
      <c r="AT448" s="8">
        <f ca="1"/>
        <v>-0.43539957750210101</v>
      </c>
      <c r="AU448" s="8">
        <f ca="1"/>
        <v>-0.32309254609664562</v>
      </c>
      <c r="AV448" s="8">
        <f ca="1"/>
        <v>-0.25895894602493547</v>
      </c>
      <c r="AW448" s="8">
        <f ca="1"/>
        <v>-0.67799335188210885</v>
      </c>
      <c r="AX448" s="8">
        <f ca="1"/>
        <v>-0.75672656002507777</v>
      </c>
      <c r="AY448" s="8">
        <f ca="1"/>
        <v>0.71894546289835592</v>
      </c>
      <c r="AZ448" s="8">
        <f ca="1"/>
        <v>0.17808788113020557</v>
      </c>
      <c r="BA448" s="8">
        <f ca="1"/>
        <v>0.28776681384263975</v>
      </c>
      <c r="BB448" s="8">
        <f ca="1"/>
        <v>0.33381639245485645</v>
      </c>
      <c r="BC448" s="8">
        <f ca="1"/>
        <v>-0.30323052169104808</v>
      </c>
      <c r="BD448" s="8">
        <f ca="1"/>
        <v>-0.27540074098196859</v>
      </c>
      <c r="BE448" s="8">
        <f ca="1"/>
        <v>-0.22185811902882319</v>
      </c>
      <c r="BF448" s="8">
        <f ca="1"/>
        <v>4.9677281355767731E-2</v>
      </c>
      <c r="BG448" s="8">
        <f ca="1"/>
        <v>-0.31276873660081433</v>
      </c>
      <c r="BH448" s="8">
        <f ca="1"/>
        <v>-0.26570288099194456</v>
      </c>
      <c r="BI448" s="8">
        <f ca="1"/>
        <v>-0.87008027156590861</v>
      </c>
      <c r="BJ448" s="8">
        <f ca="1"/>
        <v>-0.80339356306233634</v>
      </c>
      <c r="BK448" s="8">
        <f ca="1"/>
        <v>-0.47356435855354495</v>
      </c>
      <c r="BL448" s="8">
        <f ca="1"/>
        <v>4.1669343905035936E-3</v>
      </c>
      <c r="BM448" s="8">
        <f ca="1"/>
        <v>0.86361692392792255</v>
      </c>
      <c r="BN448" s="8">
        <f ca="1"/>
        <v>-0.21223695231360021</v>
      </c>
      <c r="BO448" s="8">
        <f ca="1"/>
        <v>0.50357047478441219</v>
      </c>
      <c r="BP448" s="8">
        <f ca="1"/>
        <v>-0.501375780915995</v>
      </c>
      <c r="BQ448" s="8">
        <f ca="1"/>
        <v>-0.22419191148392248</v>
      </c>
      <c r="BR448" s="8">
        <f ca="1"/>
        <v>-0.26068147705260397</v>
      </c>
      <c r="BS448" s="8">
        <f ca="1"/>
        <v>-0.69330552138017776</v>
      </c>
      <c r="BT448" s="8">
        <f ca="1"/>
        <v>0.43818650693282502</v>
      </c>
      <c r="BU448" s="8">
        <f ca="1"/>
        <v>0.84165206916341162</v>
      </c>
      <c r="BV448" s="16">
        <f ca="1"/>
        <v>0</v>
      </c>
      <c r="DE448" s="16">
        <f ca="1"/>
        <v>0</v>
      </c>
      <c r="DF448" s="16">
        <f ca="1"/>
        <v>0</v>
      </c>
      <c r="DI448" s="1">
        <v>16</v>
      </c>
    </row>
    <row r="449" spans="7:113" hidden="1" x14ac:dyDescent="0.25">
      <c r="G449" s="1">
        <v>17</v>
      </c>
      <c r="L449" s="7">
        <f ca="1"/>
        <v>6.0089272195110476E-2</v>
      </c>
      <c r="M449" s="8">
        <f ca="1"/>
        <v>-0.36897019371757539</v>
      </c>
      <c r="N449" s="8">
        <f ca="1"/>
        <v>-0.52322063804917851</v>
      </c>
      <c r="O449" s="8">
        <f ca="1"/>
        <v>-1.1633320544272713E-2</v>
      </c>
      <c r="P449" s="8">
        <f ca="1"/>
        <v>-0.4833584245870477</v>
      </c>
      <c r="Q449" s="8">
        <f ca="1"/>
        <v>0.12216658227687922</v>
      </c>
      <c r="R449" s="8">
        <f ca="1"/>
        <v>0.39601670945408407</v>
      </c>
      <c r="S449" s="8">
        <f ca="1"/>
        <v>0.42167771068532806</v>
      </c>
      <c r="T449" s="8">
        <f ca="1"/>
        <v>-0.96097280475571623</v>
      </c>
      <c r="U449" s="8">
        <f ca="1"/>
        <v>0.52047984065609698</v>
      </c>
      <c r="V449" s="16">
        <f ca="1"/>
        <v>1.5689255836743046</v>
      </c>
      <c r="W449" s="7">
        <f ca="1"/>
        <v>-0.92630816150127326</v>
      </c>
      <c r="X449" s="8">
        <f ca="1"/>
        <v>-0.81599334792243294</v>
      </c>
      <c r="Y449" s="8">
        <f ca="1"/>
        <v>-0.96112691905317782</v>
      </c>
      <c r="Z449" s="8">
        <f ca="1"/>
        <v>-0.47212175045510152</v>
      </c>
      <c r="AA449" s="8">
        <f ca="1"/>
        <v>-8.8023388869878566E-2</v>
      </c>
      <c r="AB449" s="8">
        <f ca="1"/>
        <v>-0.82229066649577554</v>
      </c>
      <c r="AC449" s="8">
        <f ca="1"/>
        <v>-0.77805575674689276</v>
      </c>
      <c r="AD449" s="8">
        <f ca="1"/>
        <v>0.69436159791200991</v>
      </c>
      <c r="AE449" s="8">
        <f ca="1"/>
        <v>-0.95464829183480382</v>
      </c>
      <c r="AF449" s="8">
        <f ca="1"/>
        <v>-0.40920791862630695</v>
      </c>
      <c r="AG449" s="8">
        <f ca="1"/>
        <v>0.77925465090121449</v>
      </c>
      <c r="AH449" s="8">
        <f ca="1"/>
        <v>0.43938520621479438</v>
      </c>
      <c r="AI449" s="8">
        <f ca="1"/>
        <v>-0.28171220648300965</v>
      </c>
      <c r="AJ449" s="8">
        <f ca="1"/>
        <v>-0.26410730715281561</v>
      </c>
      <c r="AK449" s="8">
        <f ca="1"/>
        <v>0.59718460933043305</v>
      </c>
      <c r="AL449" s="8">
        <f ca="1"/>
        <v>-0.93601039645811257</v>
      </c>
      <c r="AM449" s="8">
        <f ca="1"/>
        <v>-0.57312914704607676</v>
      </c>
      <c r="AN449" s="8">
        <f ca="1"/>
        <v>-0.14810851315864254</v>
      </c>
      <c r="AO449" s="8">
        <f ca="1"/>
        <v>-0.16557027811290012</v>
      </c>
      <c r="AP449" s="8">
        <f ca="1"/>
        <v>-0.65515061430946209</v>
      </c>
      <c r="AQ449" s="8">
        <f ca="1"/>
        <v>0.21031140865875317</v>
      </c>
      <c r="AR449" s="8">
        <f ca="1"/>
        <v>0.70445031462525243</v>
      </c>
      <c r="AS449" s="8">
        <f ca="1"/>
        <v>-0.24947527851834961</v>
      </c>
      <c r="AT449" s="8">
        <f ca="1"/>
        <v>-1.4740231092132083E-2</v>
      </c>
      <c r="AU449" s="8">
        <f ca="1"/>
        <v>-0.82481647565765848</v>
      </c>
      <c r="AV449" s="8">
        <f ca="1"/>
        <v>-0.43357490174468277</v>
      </c>
      <c r="AW449" s="8">
        <f ca="1"/>
        <v>2.5127369436889448E-2</v>
      </c>
      <c r="AX449" s="8">
        <f ca="1"/>
        <v>0.26683521047584569</v>
      </c>
      <c r="AY449" s="8">
        <f ca="1"/>
        <v>0.62082473963674401</v>
      </c>
      <c r="AZ449" s="8">
        <f ca="1"/>
        <v>3.0884672520574363E-2</v>
      </c>
      <c r="BA449" s="8">
        <f ca="1"/>
        <v>0.80857503876818027</v>
      </c>
      <c r="BB449" s="8">
        <f ca="1"/>
        <v>-0.58339864802343011</v>
      </c>
      <c r="BC449" s="8">
        <f ca="1"/>
        <v>0.51350134162073968</v>
      </c>
      <c r="BD449" s="8">
        <f ca="1"/>
        <v>-0.43558594807209355</v>
      </c>
      <c r="BE449" s="8">
        <f ca="1"/>
        <v>0.48147107932903366</v>
      </c>
      <c r="BF449" s="8">
        <f ca="1"/>
        <v>-7.6026625795158564E-2</v>
      </c>
      <c r="BG449" s="8">
        <f ca="1"/>
        <v>1.6288838948809791E-2</v>
      </c>
      <c r="BH449" s="8">
        <f ca="1"/>
        <v>0.52266737744749803</v>
      </c>
      <c r="BI449" s="8">
        <f ca="1"/>
        <v>-0.20483892682571134</v>
      </c>
      <c r="BJ449" s="8">
        <f ca="1"/>
        <v>0.76360910120595216</v>
      </c>
      <c r="BK449" s="8">
        <f ca="1"/>
        <v>5.0348707475615269E-2</v>
      </c>
      <c r="BL449" s="8">
        <f ca="1"/>
        <v>-0.3073074081930573</v>
      </c>
      <c r="BM449" s="8">
        <f ca="1"/>
        <v>0.65585760565765616</v>
      </c>
      <c r="BN449" s="8">
        <f ca="1"/>
        <v>-0.1636079724743891</v>
      </c>
      <c r="BO449" s="8">
        <f ca="1"/>
        <v>-8.4143765233586548E-2</v>
      </c>
      <c r="BP449" s="8">
        <f ca="1"/>
        <v>-0.44113708896781223</v>
      </c>
      <c r="BQ449" s="8">
        <f ca="1"/>
        <v>-0.72968902923916401</v>
      </c>
      <c r="BR449" s="8">
        <f ca="1"/>
        <v>-0.32812610636584838</v>
      </c>
      <c r="BS449" s="8">
        <f ca="1"/>
        <v>-0.76190254000425062</v>
      </c>
      <c r="BT449" s="8">
        <f ca="1"/>
        <v>0.67855175318963834</v>
      </c>
      <c r="BU449" s="8">
        <f ca="1"/>
        <v>0.89529739976852274</v>
      </c>
      <c r="BV449" s="16">
        <f ca="1"/>
        <v>0</v>
      </c>
      <c r="DE449" s="16">
        <f ca="1"/>
        <v>0</v>
      </c>
      <c r="DF449" s="16">
        <f ca="1"/>
        <v>-2.2628099021467698E-3</v>
      </c>
      <c r="DI449" s="1">
        <v>17</v>
      </c>
    </row>
    <row r="450" spans="7:113" hidden="1" x14ac:dyDescent="0.25">
      <c r="G450" s="1">
        <v>18</v>
      </c>
      <c r="L450" s="7">
        <f ca="1"/>
        <v>1.7357517695100962E-2</v>
      </c>
      <c r="M450" s="8">
        <f ca="1"/>
        <v>0.75480412954265019</v>
      </c>
      <c r="N450" s="8">
        <f ca="1"/>
        <v>0.33675343194980317</v>
      </c>
      <c r="O450" s="8">
        <f ca="1"/>
        <v>0.72434171140015147</v>
      </c>
      <c r="P450" s="8">
        <f ca="1"/>
        <v>0.11580329793085514</v>
      </c>
      <c r="Q450" s="8">
        <f ca="1"/>
        <v>-0.15428718009679371</v>
      </c>
      <c r="R450" s="8">
        <f ca="1"/>
        <v>0.93949469887758663</v>
      </c>
      <c r="S450" s="8">
        <f ca="1"/>
        <v>0.38230050653351072</v>
      </c>
      <c r="T450" s="8">
        <f ca="1"/>
        <v>-9.6701847610855846E-2</v>
      </c>
      <c r="U450" s="8">
        <f ca="1"/>
        <v>-0.96655309091287211</v>
      </c>
      <c r="V450" s="16">
        <f ca="1"/>
        <v>0</v>
      </c>
      <c r="W450" s="7">
        <f ca="1"/>
        <v>0.38836719198139685</v>
      </c>
      <c r="X450" s="8">
        <f ca="1"/>
        <v>-0.94581815417121429</v>
      </c>
      <c r="Y450" s="8">
        <f ca="1"/>
        <v>0.94955464852220639</v>
      </c>
      <c r="Z450" s="8">
        <f ca="1"/>
        <v>0.81974420012470772</v>
      </c>
      <c r="AA450" s="8">
        <f ca="1"/>
        <v>0.87579452458885598</v>
      </c>
      <c r="AB450" s="8">
        <f ca="1"/>
        <v>0.19881293885625875</v>
      </c>
      <c r="AC450" s="8">
        <f ca="1"/>
        <v>0.90635555784898414</v>
      </c>
      <c r="AD450" s="8">
        <f ca="1"/>
        <v>-0.71723170771277933</v>
      </c>
      <c r="AE450" s="8">
        <f ca="1"/>
        <v>-0.74000197970918924</v>
      </c>
      <c r="AF450" s="8">
        <f ca="1"/>
        <v>0.26736023637644635</v>
      </c>
      <c r="AG450" s="8">
        <f ca="1"/>
        <v>-1.007250216700698</v>
      </c>
      <c r="AH450" s="8">
        <f ca="1"/>
        <v>-0.42912920314143876</v>
      </c>
      <c r="AI450" s="8">
        <f ca="1"/>
        <v>0.10347569405185598</v>
      </c>
      <c r="AJ450" s="8">
        <f ca="1"/>
        <v>-0.4882752341099682</v>
      </c>
      <c r="AK450" s="8">
        <f ca="1"/>
        <v>0.31120769626179001</v>
      </c>
      <c r="AL450" s="8">
        <f ca="1"/>
        <v>-0.33926684393309559</v>
      </c>
      <c r="AM450" s="8">
        <f ca="1"/>
        <v>0.31113143588766873</v>
      </c>
      <c r="AN450" s="8">
        <f ca="1"/>
        <v>-0.87328629980514738</v>
      </c>
      <c r="AO450" s="8">
        <f ca="1"/>
        <v>-0.659578838470955</v>
      </c>
      <c r="AP450" s="8">
        <f ca="1"/>
        <v>-0.64449339261753313</v>
      </c>
      <c r="AQ450" s="8">
        <f ca="1"/>
        <v>0.79665247437587083</v>
      </c>
      <c r="AR450" s="8">
        <f ca="1"/>
        <v>-0.89449214976858049</v>
      </c>
      <c r="AS450" s="8">
        <f ca="1"/>
        <v>-0.74851911097695067</v>
      </c>
      <c r="AT450" s="8">
        <f ca="1"/>
        <v>-0.4285590092050604</v>
      </c>
      <c r="AU450" s="8">
        <f ca="1"/>
        <v>0.41443842291308747</v>
      </c>
      <c r="AV450" s="8">
        <f ca="1"/>
        <v>0.53233478782872756</v>
      </c>
      <c r="AW450" s="8">
        <f ca="1"/>
        <v>0.33792773312761654</v>
      </c>
      <c r="AX450" s="8">
        <f ca="1"/>
        <v>0.39320318748557409</v>
      </c>
      <c r="AY450" s="8">
        <f ca="1"/>
        <v>-0.26690570940679015</v>
      </c>
      <c r="AZ450" s="8">
        <f ca="1"/>
        <v>-0.26813685495351902</v>
      </c>
      <c r="BA450" s="8">
        <f ca="1"/>
        <v>-0.54289872514377424</v>
      </c>
      <c r="BB450" s="8">
        <f ca="1"/>
        <v>-9.2703528026399473E-2</v>
      </c>
      <c r="BC450" s="8">
        <f ca="1"/>
        <v>1.7086139755060348E-2</v>
      </c>
      <c r="BD450" s="8">
        <f ca="1"/>
        <v>-0.62044311331029123</v>
      </c>
      <c r="BE450" s="8">
        <f ca="1"/>
        <v>-0.2051228591111427</v>
      </c>
      <c r="BF450" s="8">
        <f ca="1"/>
        <v>0.66532533216613932</v>
      </c>
      <c r="BG450" s="8">
        <f ca="1"/>
        <v>-0.36373021568416675</v>
      </c>
      <c r="BH450" s="8">
        <f ca="1"/>
        <v>-5.1272308002042209E-2</v>
      </c>
      <c r="BI450" s="8">
        <f ca="1"/>
        <v>0.11615093156012102</v>
      </c>
      <c r="BJ450" s="8">
        <f ca="1"/>
        <v>3.5643929352099049E-2</v>
      </c>
      <c r="BK450" s="8">
        <f ca="1"/>
        <v>-0.27274948625678253</v>
      </c>
      <c r="BL450" s="8">
        <f ca="1"/>
        <v>0.10792120581602145</v>
      </c>
      <c r="BM450" s="8">
        <f ca="1"/>
        <v>-0.66492473619936621</v>
      </c>
      <c r="BN450" s="8">
        <f ca="1"/>
        <v>-0.80828675895322688</v>
      </c>
      <c r="BO450" s="8">
        <f ca="1"/>
        <v>0.11893558366503462</v>
      </c>
      <c r="BP450" s="8">
        <f ca="1"/>
        <v>0.7738819010774507</v>
      </c>
      <c r="BQ450" s="8">
        <f ca="1"/>
        <v>0.41932072614372251</v>
      </c>
      <c r="BR450" s="8">
        <f ca="1"/>
        <v>-0.83276128107330627</v>
      </c>
      <c r="BS450" s="8">
        <f ca="1"/>
        <v>-0.55659808518669507</v>
      </c>
      <c r="BT450" s="8">
        <f ca="1"/>
        <v>-0.64945741501131127</v>
      </c>
      <c r="BU450" s="8">
        <f ca="1"/>
        <v>-8.004476334513827E-2</v>
      </c>
      <c r="BV450" s="16">
        <f ca="1"/>
        <v>0</v>
      </c>
      <c r="DE450" s="16">
        <f ca="1"/>
        <v>0</v>
      </c>
      <c r="DF450" s="16">
        <f ca="1"/>
        <v>0</v>
      </c>
      <c r="DI450" s="1">
        <v>18</v>
      </c>
    </row>
    <row r="451" spans="7:113" hidden="1" x14ac:dyDescent="0.25">
      <c r="G451" s="1">
        <v>19</v>
      </c>
      <c r="L451" s="7">
        <f ca="1"/>
        <v>-0.64761377447534985</v>
      </c>
      <c r="M451" s="8">
        <f ca="1"/>
        <v>0.49574716533817159</v>
      </c>
      <c r="N451" s="8">
        <f ca="1"/>
        <v>0.51111565171832052</v>
      </c>
      <c r="O451" s="8">
        <f ca="1"/>
        <v>0.70555224220052126</v>
      </c>
      <c r="P451" s="8">
        <f ca="1"/>
        <v>0.86466318889602478</v>
      </c>
      <c r="Q451" s="8">
        <f ca="1"/>
        <v>0.88569585962578989</v>
      </c>
      <c r="R451" s="8">
        <f ca="1"/>
        <v>1.0168265575881124</v>
      </c>
      <c r="S451" s="8">
        <f ca="1"/>
        <v>-0.32356835840026565</v>
      </c>
      <c r="T451" s="8">
        <f ca="1"/>
        <v>0.10751396369906564</v>
      </c>
      <c r="U451" s="8">
        <f ca="1"/>
        <v>5.8488492984297494E-2</v>
      </c>
      <c r="V451" s="16">
        <f ca="1"/>
        <v>0.68094813442133584</v>
      </c>
      <c r="W451" s="7">
        <f ca="1"/>
        <v>0.60135906653435722</v>
      </c>
      <c r="X451" s="8">
        <f ca="1"/>
        <v>0.82177253366826208</v>
      </c>
      <c r="Y451" s="8">
        <f ca="1"/>
        <v>-0.47403335233097504</v>
      </c>
      <c r="Z451" s="8">
        <f ca="1"/>
        <v>-0.27300714916975533</v>
      </c>
      <c r="AA451" s="8">
        <f ca="1"/>
        <v>-9.2807579605142687E-2</v>
      </c>
      <c r="AB451" s="8">
        <f ca="1"/>
        <v>-0.60876929530503798</v>
      </c>
      <c r="AC451" s="8">
        <f ca="1"/>
        <v>-0.61215096500606725</v>
      </c>
      <c r="AD451" s="8">
        <f ca="1"/>
        <v>-0.50053284697501876</v>
      </c>
      <c r="AE451" s="8">
        <f ca="1"/>
        <v>-0.67115093532144721</v>
      </c>
      <c r="AF451" s="8">
        <f ca="1"/>
        <v>5.6883277652223568E-3</v>
      </c>
      <c r="AG451" s="8">
        <f ca="1"/>
        <v>-0.93977566321690764</v>
      </c>
      <c r="AH451" s="8">
        <f ca="1"/>
        <v>0.29723781351342149</v>
      </c>
      <c r="AI451" s="8">
        <f ca="1"/>
        <v>0.48417481559821995</v>
      </c>
      <c r="AJ451" s="8">
        <f ca="1"/>
        <v>-0.7876124575101936</v>
      </c>
      <c r="AK451" s="8">
        <f ca="1"/>
        <v>0.46696654351930028</v>
      </c>
      <c r="AL451" s="8">
        <f ca="1"/>
        <v>-4.8872699007294447E-3</v>
      </c>
      <c r="AM451" s="8">
        <f ca="1"/>
        <v>-1.059709164304903</v>
      </c>
      <c r="AN451" s="8">
        <f ca="1"/>
        <v>2.6093533160423302E-2</v>
      </c>
      <c r="AO451" s="8">
        <f ca="1"/>
        <v>-0.84216656904808918</v>
      </c>
      <c r="AP451" s="8">
        <f ca="1"/>
        <v>0.2335567524211066</v>
      </c>
      <c r="AQ451" s="8">
        <f ca="1"/>
        <v>-0.91337711033608704</v>
      </c>
      <c r="AR451" s="8">
        <f ca="1"/>
        <v>-1.015910080341632E-2</v>
      </c>
      <c r="AS451" s="8">
        <f ca="1"/>
        <v>1.9111219029795734E-2</v>
      </c>
      <c r="AT451" s="8">
        <f ca="1"/>
        <v>-0.86650511828149768</v>
      </c>
      <c r="AU451" s="8">
        <f ca="1"/>
        <v>-0.42188412383927715</v>
      </c>
      <c r="AV451" s="8">
        <f ca="1"/>
        <v>0.61232548032114975</v>
      </c>
      <c r="AW451" s="8">
        <f ca="1"/>
        <v>-0.89275072739708328</v>
      </c>
      <c r="AX451" s="8">
        <f ca="1"/>
        <v>-0.44553303918578052</v>
      </c>
      <c r="AY451" s="8">
        <f ca="1"/>
        <v>-0.85382474391954266</v>
      </c>
      <c r="AZ451" s="8">
        <f ca="1"/>
        <v>0.95723838456371868</v>
      </c>
      <c r="BA451" s="8">
        <f ca="1"/>
        <v>-0.2339308756786512</v>
      </c>
      <c r="BB451" s="8">
        <f ca="1"/>
        <v>-0.27978602036050798</v>
      </c>
      <c r="BC451" s="8">
        <f ca="1"/>
        <v>0.35791011122984701</v>
      </c>
      <c r="BD451" s="8">
        <f ca="1"/>
        <v>-0.9290255508347125</v>
      </c>
      <c r="BE451" s="8">
        <f ca="1"/>
        <v>0.50127402626537743</v>
      </c>
      <c r="BF451" s="8">
        <f ca="1"/>
        <v>-0.32396420644370327</v>
      </c>
      <c r="BG451" s="8">
        <f ca="1"/>
        <v>-0.23737470442475603</v>
      </c>
      <c r="BH451" s="8">
        <f ca="1"/>
        <v>0.7458584085587151</v>
      </c>
      <c r="BI451" s="8">
        <f ca="1"/>
        <v>-0.69204243299931367</v>
      </c>
      <c r="BJ451" s="8">
        <f ca="1"/>
        <v>0.93183482985381261</v>
      </c>
      <c r="BK451" s="8">
        <f ca="1"/>
        <v>-1.6814975934622917E-2</v>
      </c>
      <c r="BL451" s="8">
        <f ca="1"/>
        <v>0.54877178969586193</v>
      </c>
      <c r="BM451" s="8">
        <f ca="1"/>
        <v>0.74029276172148417</v>
      </c>
      <c r="BN451" s="8">
        <f ca="1"/>
        <v>-0.65967892042787479</v>
      </c>
      <c r="BO451" s="8">
        <f ca="1"/>
        <v>-0.81030631596653901</v>
      </c>
      <c r="BP451" s="8">
        <f ca="1"/>
        <v>-0.95096755517671783</v>
      </c>
      <c r="BQ451" s="8">
        <f ca="1"/>
        <v>0.86783027018801928</v>
      </c>
      <c r="BR451" s="8">
        <f ca="1"/>
        <v>0.519799378292084</v>
      </c>
      <c r="BS451" s="8">
        <f ca="1"/>
        <v>0.57847089593283285</v>
      </c>
      <c r="BT451" s="8">
        <f ca="1"/>
        <v>-0.927979655161984</v>
      </c>
      <c r="BU451" s="8">
        <f ca="1"/>
        <v>0.79169695430287956</v>
      </c>
      <c r="BV451" s="16">
        <f ca="1"/>
        <v>0</v>
      </c>
      <c r="DE451" s="16">
        <f ca="1"/>
        <v>0</v>
      </c>
      <c r="DF451" s="16">
        <f ca="1"/>
        <v>-2.8860153497914951E-4</v>
      </c>
      <c r="DI451" s="1">
        <v>19</v>
      </c>
    </row>
    <row r="452" spans="7:113" hidden="1" x14ac:dyDescent="0.25">
      <c r="G452" s="1">
        <v>20</v>
      </c>
      <c r="L452" s="7">
        <f ca="1"/>
        <v>-0.60845475680041405</v>
      </c>
      <c r="M452" s="8">
        <f ca="1"/>
        <v>-0.65399592467903067</v>
      </c>
      <c r="N452" s="8">
        <f ca="1"/>
        <v>-0.18221482097909728</v>
      </c>
      <c r="O452" s="8">
        <f ca="1"/>
        <v>0.36709453421996591</v>
      </c>
      <c r="P452" s="8">
        <f ca="1"/>
        <v>0.56364519274565261</v>
      </c>
      <c r="Q452" s="8">
        <f ca="1"/>
        <v>-0.68884889310858677</v>
      </c>
      <c r="R452" s="8">
        <f ca="1"/>
        <v>0.82680149773942757</v>
      </c>
      <c r="S452" s="8">
        <f ca="1"/>
        <v>-0.45779314680496186</v>
      </c>
      <c r="T452" s="8">
        <f ca="1"/>
        <v>-0.80505187206076956</v>
      </c>
      <c r="U452" s="8">
        <f ca="1"/>
        <v>0.71697301392318336</v>
      </c>
      <c r="V452" s="16">
        <f ca="1"/>
        <v>2.5466985486572953</v>
      </c>
      <c r="W452" s="7">
        <f ca="1"/>
        <v>-0.95542335252965904</v>
      </c>
      <c r="X452" s="8">
        <f ca="1"/>
        <v>-0.62687612480498611</v>
      </c>
      <c r="Y452" s="8">
        <f ca="1"/>
        <v>4.6141834822840781E-2</v>
      </c>
      <c r="Z452" s="8">
        <f ca="1"/>
        <v>0.52390871150163953</v>
      </c>
      <c r="AA452" s="8">
        <f ca="1"/>
        <v>0.86196986817653032</v>
      </c>
      <c r="AB452" s="8">
        <f ca="1"/>
        <v>-0.11773207760113619</v>
      </c>
      <c r="AC452" s="8">
        <f ca="1"/>
        <v>5.1112613006594504E-2</v>
      </c>
      <c r="AD452" s="8">
        <f ca="1"/>
        <v>-8.2073220690351362E-2</v>
      </c>
      <c r="AE452" s="8">
        <f ca="1"/>
        <v>-0.26569685713523217</v>
      </c>
      <c r="AF452" s="8">
        <f ca="1"/>
        <v>0.18027107569553225</v>
      </c>
      <c r="AG452" s="8">
        <f ca="1"/>
        <v>-0.50844261672057023</v>
      </c>
      <c r="AH452" s="8">
        <f ca="1"/>
        <v>0.21094910186237695</v>
      </c>
      <c r="AI452" s="8">
        <f ca="1"/>
        <v>-0.92651390478722118</v>
      </c>
      <c r="AJ452" s="8">
        <f ca="1"/>
        <v>0.57610219951072095</v>
      </c>
      <c r="AK452" s="8">
        <f ca="1"/>
        <v>0.12867519199985841</v>
      </c>
      <c r="AL452" s="8">
        <f ca="1"/>
        <v>-0.75365379355250772</v>
      </c>
      <c r="AM452" s="8">
        <f ca="1"/>
        <v>0.54687137719718881</v>
      </c>
      <c r="AN452" s="8">
        <f ca="1"/>
        <v>0.37770311153415148</v>
      </c>
      <c r="AO452" s="8">
        <f ca="1"/>
        <v>-0.72987108118814192</v>
      </c>
      <c r="AP452" s="8">
        <f ca="1"/>
        <v>0.30869961234532628</v>
      </c>
      <c r="AQ452" s="8">
        <f ca="1"/>
        <v>-0.91902939314371457</v>
      </c>
      <c r="AR452" s="8">
        <f ca="1"/>
        <v>0.42555057422070303</v>
      </c>
      <c r="AS452" s="8">
        <f ca="1"/>
        <v>0.16798830205853951</v>
      </c>
      <c r="AT452" s="8">
        <f ca="1"/>
        <v>0.9165540934884101</v>
      </c>
      <c r="AU452" s="8">
        <f ca="1"/>
        <v>-0.22846603888450032</v>
      </c>
      <c r="AV452" s="8">
        <f ca="1"/>
        <v>-0.7127422386947454</v>
      </c>
      <c r="AW452" s="8">
        <f ca="1"/>
        <v>2.2182912298774018E-2</v>
      </c>
      <c r="AX452" s="8">
        <f ca="1"/>
        <v>0.35347001309282788</v>
      </c>
      <c r="AY452" s="8">
        <f ca="1"/>
        <v>-8.9037142451377879E-2</v>
      </c>
      <c r="AZ452" s="8">
        <f ca="1"/>
        <v>-0.98928618961496229</v>
      </c>
      <c r="BA452" s="8">
        <f ca="1"/>
        <v>0.89671504370533184</v>
      </c>
      <c r="BB452" s="8">
        <f ca="1"/>
        <v>-0.39715305827255143</v>
      </c>
      <c r="BC452" s="8">
        <f ca="1"/>
        <v>0.97089762459862716</v>
      </c>
      <c r="BD452" s="8">
        <f ca="1"/>
        <v>-0.21242467849097102</v>
      </c>
      <c r="BE452" s="8">
        <f ca="1"/>
        <v>0.96506991068234016</v>
      </c>
      <c r="BF452" s="8">
        <f ca="1"/>
        <v>-0.85268734175945571</v>
      </c>
      <c r="BG452" s="8">
        <f ca="1"/>
        <v>-0.11025479337346022</v>
      </c>
      <c r="BH452" s="8">
        <f ca="1"/>
        <v>-6.8163418836276218E-2</v>
      </c>
      <c r="BI452" s="8">
        <f ca="1"/>
        <v>0.10246134750940666</v>
      </c>
      <c r="BJ452" s="8">
        <f ca="1"/>
        <v>-0.63750829573161527</v>
      </c>
      <c r="BK452" s="8">
        <f ca="1"/>
        <v>-0.11502596460362979</v>
      </c>
      <c r="BL452" s="8">
        <f ca="1"/>
        <v>0.9734224659580093</v>
      </c>
      <c r="BM452" s="8">
        <f ca="1"/>
        <v>0.96323688123756512</v>
      </c>
      <c r="BN452" s="8">
        <f ca="1"/>
        <v>0.58329567865756737</v>
      </c>
      <c r="BO452" s="8">
        <f ca="1"/>
        <v>-0.40017813480290698</v>
      </c>
      <c r="BP452" s="8">
        <f ca="1"/>
        <v>8.9220651366241216E-2</v>
      </c>
      <c r="BQ452" s="8">
        <f ca="1"/>
        <v>-0.74895657994131559</v>
      </c>
      <c r="BR452" s="8">
        <f ca="1"/>
        <v>0.48872106867706694</v>
      </c>
      <c r="BS452" s="8">
        <f ca="1"/>
        <v>-0.67284544355421505</v>
      </c>
      <c r="BT452" s="8">
        <f ca="1"/>
        <v>-0.35474411421287338</v>
      </c>
      <c r="BU452" s="8">
        <f ca="1"/>
        <v>0.85863874352923486</v>
      </c>
      <c r="BV452" s="16">
        <f ca="1"/>
        <v>2.2334850669751694</v>
      </c>
      <c r="DE452" s="16">
        <f ca="1"/>
        <v>1.1691695109387753E-3</v>
      </c>
      <c r="DF452" s="16">
        <f ca="1"/>
        <v>-2.9235265340045609E-4</v>
      </c>
      <c r="DI452" s="1">
        <v>20</v>
      </c>
    </row>
    <row r="453" spans="7:113" hidden="1" x14ac:dyDescent="0.25">
      <c r="G453" s="1">
        <v>21</v>
      </c>
      <c r="L453" s="7">
        <f ca="1"/>
        <v>-0.19615050453534882</v>
      </c>
      <c r="M453" s="8">
        <f ca="1"/>
        <v>0.28422592416260617</v>
      </c>
      <c r="N453" s="8">
        <f ca="1"/>
        <v>0.2705272753128008</v>
      </c>
      <c r="O453" s="8">
        <f ca="1"/>
        <v>2.34357630461977E-2</v>
      </c>
      <c r="P453" s="8">
        <f ca="1"/>
        <v>0.82664171449869051</v>
      </c>
      <c r="Q453" s="8">
        <f ca="1"/>
        <v>-0.74936960705502487</v>
      </c>
      <c r="R453" s="8">
        <f ca="1"/>
        <v>2.3692004257029373E-2</v>
      </c>
      <c r="S453" s="8">
        <f ca="1"/>
        <v>-0.695481444748973</v>
      </c>
      <c r="T453" s="8">
        <f ca="1"/>
        <v>0.23731658567475308</v>
      </c>
      <c r="U453" s="8">
        <f ca="1"/>
        <v>-0.56761987433589245</v>
      </c>
      <c r="V453" s="16">
        <f ca="1"/>
        <v>0</v>
      </c>
      <c r="W453" s="7">
        <f ca="1"/>
        <v>0.3393235316394419</v>
      </c>
      <c r="X453" s="8">
        <f ca="1"/>
        <v>-0.5949620803019976</v>
      </c>
      <c r="Y453" s="8">
        <f ca="1"/>
        <v>0.67818787835422878</v>
      </c>
      <c r="Z453" s="8">
        <f ca="1"/>
        <v>8.4338645186046404E-2</v>
      </c>
      <c r="AA453" s="8">
        <f ca="1"/>
        <v>-0.27004761659051113</v>
      </c>
      <c r="AB453" s="8">
        <f ca="1"/>
        <v>-0.36061237665840445</v>
      </c>
      <c r="AC453" s="8">
        <f ca="1"/>
        <v>-0.816413252139503</v>
      </c>
      <c r="AD453" s="8">
        <f ca="1"/>
        <v>0.27758506924567927</v>
      </c>
      <c r="AE453" s="8">
        <f ca="1"/>
        <v>-0.50109141219085984</v>
      </c>
      <c r="AF453" s="8">
        <f ca="1"/>
        <v>6.0007350283424535E-2</v>
      </c>
      <c r="AG453" s="8">
        <f ca="1"/>
        <v>0.80496277532497296</v>
      </c>
      <c r="AH453" s="8">
        <f ca="1"/>
        <v>-0.95866214188019738</v>
      </c>
      <c r="AI453" s="8">
        <f ca="1"/>
        <v>-0.23191484164016862</v>
      </c>
      <c r="AJ453" s="8">
        <f ca="1"/>
        <v>0.19378716358117379</v>
      </c>
      <c r="AK453" s="8">
        <f ca="1"/>
        <v>0.70303531731630176</v>
      </c>
      <c r="AL453" s="8">
        <f ca="1"/>
        <v>-0.55172414974269124</v>
      </c>
      <c r="AM453" s="8">
        <f ca="1"/>
        <v>0.16898003804615491</v>
      </c>
      <c r="AN453" s="8">
        <f ca="1"/>
        <v>0.15236008080659941</v>
      </c>
      <c r="AO453" s="8">
        <f ca="1"/>
        <v>0.71324704747810941</v>
      </c>
      <c r="AP453" s="8">
        <f ca="1"/>
        <v>-0.43177422658237319</v>
      </c>
      <c r="AQ453" s="8">
        <f ca="1"/>
        <v>-0.65748217886399873</v>
      </c>
      <c r="AR453" s="8">
        <f ca="1"/>
        <v>0.5812403299199036</v>
      </c>
      <c r="AS453" s="8">
        <f ca="1"/>
        <v>-9.640402461012916E-2</v>
      </c>
      <c r="AT453" s="8">
        <f ca="1"/>
        <v>-0.83340214564731441</v>
      </c>
      <c r="AU453" s="8">
        <f ca="1"/>
        <v>0.62484864471761326</v>
      </c>
      <c r="AV453" s="8">
        <f ca="1"/>
        <v>-0.41242884528408991</v>
      </c>
      <c r="AW453" s="8">
        <f ca="1"/>
        <v>0.26005730021472168</v>
      </c>
      <c r="AX453" s="8">
        <f ca="1"/>
        <v>0.80193952609167474</v>
      </c>
      <c r="AY453" s="8">
        <f ca="1"/>
        <v>0.53231295122465794</v>
      </c>
      <c r="AZ453" s="8">
        <f ca="1"/>
        <v>0.8156429034184719</v>
      </c>
      <c r="BA453" s="8">
        <f ca="1"/>
        <v>1.4824534973902515E-2</v>
      </c>
      <c r="BB453" s="8">
        <f ca="1"/>
        <v>0.42526071945277927</v>
      </c>
      <c r="BC453" s="8">
        <f ca="1"/>
        <v>0.40067836086139469</v>
      </c>
      <c r="BD453" s="8">
        <f ca="1"/>
        <v>0.10650150618057561</v>
      </c>
      <c r="BE453" s="8">
        <f ca="1"/>
        <v>-0.94187411321948944</v>
      </c>
      <c r="BF453" s="8">
        <f ca="1"/>
        <v>0.97721538470361391</v>
      </c>
      <c r="BG453" s="8">
        <f ca="1"/>
        <v>0.40525459730713764</v>
      </c>
      <c r="BH453" s="8">
        <f ca="1"/>
        <v>-0.46246921302818145</v>
      </c>
      <c r="BI453" s="8">
        <f ca="1"/>
        <v>0.13850159693014449</v>
      </c>
      <c r="BJ453" s="8">
        <f ca="1"/>
        <v>0.19780560758371363</v>
      </c>
      <c r="BK453" s="8">
        <f ca="1"/>
        <v>-5.4549594604769422E-2</v>
      </c>
      <c r="BL453" s="8">
        <f ca="1"/>
        <v>0.7740166311744735</v>
      </c>
      <c r="BM453" s="8">
        <f ca="1"/>
        <v>-5.4661841059536502E-3</v>
      </c>
      <c r="BN453" s="8">
        <f ca="1"/>
        <v>0.81903682206087103</v>
      </c>
      <c r="BO453" s="8">
        <f ca="1"/>
        <v>-0.91548437769937729</v>
      </c>
      <c r="BP453" s="8">
        <f ca="1"/>
        <v>0.69239227128511316</v>
      </c>
      <c r="BQ453" s="8">
        <f ca="1"/>
        <v>-0.80082419711131436</v>
      </c>
      <c r="BR453" s="8">
        <f ca="1"/>
        <v>0.15619945625205398</v>
      </c>
      <c r="BS453" s="8">
        <f ca="1"/>
        <v>-0.61768807906589851</v>
      </c>
      <c r="BT453" s="8">
        <f ca="1"/>
        <v>-7.953061997325897E-2</v>
      </c>
      <c r="BU453" s="8">
        <f ca="1"/>
        <v>-0.62915163822886311</v>
      </c>
      <c r="BV453" s="16">
        <f ca="1"/>
        <v>1.1265970668871275</v>
      </c>
      <c r="DE453" s="16">
        <f ca="1"/>
        <v>4.8499098899645087E-3</v>
      </c>
      <c r="DF453" s="16">
        <f ca="1"/>
        <v>0</v>
      </c>
      <c r="DI453" s="1">
        <v>21</v>
      </c>
    </row>
    <row r="454" spans="7:113" hidden="1" x14ac:dyDescent="0.25">
      <c r="G454" s="1">
        <v>22</v>
      </c>
      <c r="L454" s="7">
        <f ca="1"/>
        <v>0.62075073543301806</v>
      </c>
      <c r="M454" s="8">
        <f ca="1"/>
        <v>0.9107799359273171</v>
      </c>
      <c r="N454" s="8">
        <f ca="1"/>
        <v>-0.18889057000655049</v>
      </c>
      <c r="O454" s="8">
        <f ca="1"/>
        <v>-0.4652354697656878</v>
      </c>
      <c r="P454" s="8">
        <f ca="1"/>
        <v>-0.6475897717619945</v>
      </c>
      <c r="Q454" s="8">
        <f ca="1"/>
        <v>0.98526742384796839</v>
      </c>
      <c r="R454" s="8">
        <f ca="1"/>
        <v>-0.18840691694664274</v>
      </c>
      <c r="S454" s="8">
        <f ca="1"/>
        <v>-0.21276380221109106</v>
      </c>
      <c r="T454" s="8">
        <f ca="1"/>
        <v>0.60602670626641419</v>
      </c>
      <c r="U454" s="8">
        <f ca="1"/>
        <v>-0.28247253352334628</v>
      </c>
      <c r="V454" s="16">
        <f ca="1"/>
        <v>0</v>
      </c>
      <c r="W454" s="7">
        <f ca="1"/>
        <v>0.26596356240878422</v>
      </c>
      <c r="X454" s="8">
        <f ca="1"/>
        <v>-0.15788361437142776</v>
      </c>
      <c r="Y454" s="8">
        <f ca="1"/>
        <v>-8.9087406043989098E-2</v>
      </c>
      <c r="Z454" s="8">
        <f ca="1"/>
        <v>0.53843145113525093</v>
      </c>
      <c r="AA454" s="8">
        <f ca="1"/>
        <v>0.19009773696004081</v>
      </c>
      <c r="AB454" s="8">
        <f ca="1"/>
        <v>5.2979932899289532E-2</v>
      </c>
      <c r="AC454" s="8">
        <f ca="1"/>
        <v>0.45231604423360072</v>
      </c>
      <c r="AD454" s="8">
        <f ca="1"/>
        <v>8.4132308606912787E-2</v>
      </c>
      <c r="AE454" s="8">
        <f ca="1"/>
        <v>-0.43907527919123157</v>
      </c>
      <c r="AF454" s="8">
        <f ca="1"/>
        <v>0.81161667754331279</v>
      </c>
      <c r="AG454" s="8">
        <f ca="1"/>
        <v>-1.0077251446337732</v>
      </c>
      <c r="AH454" s="8">
        <f ca="1"/>
        <v>0.1795153363055503</v>
      </c>
      <c r="AI454" s="8">
        <f ca="1"/>
        <v>-0.59945238240064569</v>
      </c>
      <c r="AJ454" s="8">
        <f ca="1"/>
        <v>0.58673474321420815</v>
      </c>
      <c r="AK454" s="8">
        <f ca="1"/>
        <v>0.51444069333294862</v>
      </c>
      <c r="AL454" s="8">
        <f ca="1"/>
        <v>0.1459665843934641</v>
      </c>
      <c r="AM454" s="8">
        <f ca="1"/>
        <v>-2.0841497969053529E-2</v>
      </c>
      <c r="AN454" s="8">
        <f ca="1"/>
        <v>-0.16415505450795961</v>
      </c>
      <c r="AO454" s="8">
        <f ca="1"/>
        <v>-0.12815170884071966</v>
      </c>
      <c r="AP454" s="8">
        <f ca="1"/>
        <v>0.81840887073926794</v>
      </c>
      <c r="AQ454" s="8">
        <f ca="1"/>
        <v>-0.41723456220884342</v>
      </c>
      <c r="AR454" s="8">
        <f ca="1"/>
        <v>-0.87686870084126323</v>
      </c>
      <c r="AS454" s="8">
        <f ca="1"/>
        <v>-0.6007307772001157</v>
      </c>
      <c r="AT454" s="8">
        <f ca="1"/>
        <v>-0.10287641486343764</v>
      </c>
      <c r="AU454" s="8">
        <f ca="1"/>
        <v>-0.98671905181908626</v>
      </c>
      <c r="AV454" s="8">
        <f ca="1"/>
        <v>-0.63766976238067941</v>
      </c>
      <c r="AW454" s="8">
        <f ca="1"/>
        <v>-0.25080025873853151</v>
      </c>
      <c r="AX454" s="8">
        <f ca="1"/>
        <v>-0.95277339481344825</v>
      </c>
      <c r="AY454" s="8">
        <f ca="1"/>
        <v>0.14590593416410363</v>
      </c>
      <c r="AZ454" s="8">
        <f ca="1"/>
        <v>-0.42244281053123728</v>
      </c>
      <c r="BA454" s="8">
        <f ca="1"/>
        <v>-0.77598548918714216</v>
      </c>
      <c r="BB454" s="8">
        <f ca="1"/>
        <v>-0.94055895025984226</v>
      </c>
      <c r="BC454" s="8">
        <f ca="1"/>
        <v>-0.91693038556292628</v>
      </c>
      <c r="BD454" s="8">
        <f ca="1"/>
        <v>0.78313414299158413</v>
      </c>
      <c r="BE454" s="8">
        <f ca="1"/>
        <v>-0.66336251588858841</v>
      </c>
      <c r="BF454" s="8">
        <f ca="1"/>
        <v>-0.60472311427883918</v>
      </c>
      <c r="BG454" s="8">
        <f ca="1"/>
        <v>-0.32214557920216957</v>
      </c>
      <c r="BH454" s="8">
        <f ca="1"/>
        <v>-9.0545618845839129E-2</v>
      </c>
      <c r="BI454" s="8">
        <f ca="1"/>
        <v>0.17200147810619576</v>
      </c>
      <c r="BJ454" s="8">
        <f ca="1"/>
        <v>0.83396789198188026</v>
      </c>
      <c r="BK454" s="8">
        <f ca="1"/>
        <v>-0.24804146207581584</v>
      </c>
      <c r="BL454" s="8">
        <f ca="1"/>
        <v>-0.38179402012376068</v>
      </c>
      <c r="BM454" s="8">
        <f ca="1"/>
        <v>-0.62024295146266362</v>
      </c>
      <c r="BN454" s="8">
        <f ca="1"/>
        <v>0.86852272276405729</v>
      </c>
      <c r="BO454" s="8">
        <f ca="1"/>
        <v>0.46839666729959878</v>
      </c>
      <c r="BP454" s="8">
        <f ca="1"/>
        <v>-0.14225954925897785</v>
      </c>
      <c r="BQ454" s="8">
        <f ca="1"/>
        <v>-5.8657532367891639E-2</v>
      </c>
      <c r="BR454" s="8">
        <f ca="1"/>
        <v>0.62908035952490693</v>
      </c>
      <c r="BS454" s="8">
        <f ca="1"/>
        <v>0.16133579155165728</v>
      </c>
      <c r="BT454" s="8">
        <f ca="1"/>
        <v>0.18076121776986803</v>
      </c>
      <c r="BU454" s="8">
        <f ca="1"/>
        <v>0.28122836026803372</v>
      </c>
      <c r="BV454" s="16">
        <f ca="1"/>
        <v>0</v>
      </c>
      <c r="DE454" s="16">
        <f ca="1"/>
        <v>0</v>
      </c>
      <c r="DF454" s="16">
        <f ca="1"/>
        <v>0</v>
      </c>
      <c r="DI454" s="1">
        <v>22</v>
      </c>
    </row>
    <row r="455" spans="7:113" hidden="1" x14ac:dyDescent="0.25">
      <c r="G455" s="1">
        <v>23</v>
      </c>
      <c r="L455" s="7">
        <f ca="1"/>
        <v>-0.41514594737476573</v>
      </c>
      <c r="M455" s="8">
        <f ca="1"/>
        <v>0.70702947410117201</v>
      </c>
      <c r="N455" s="8">
        <f ca="1"/>
        <v>0.78346258723526219</v>
      </c>
      <c r="O455" s="8">
        <f ca="1"/>
        <v>0.60523495127823701</v>
      </c>
      <c r="P455" s="8">
        <f ca="1"/>
        <v>0.33671852741872471</v>
      </c>
      <c r="Q455" s="8">
        <f ca="1"/>
        <v>-8.9805776103773882E-2</v>
      </c>
      <c r="R455" s="8">
        <f ca="1"/>
        <v>-0.24103861899161758</v>
      </c>
      <c r="S455" s="8">
        <f ca="1"/>
        <v>-0.63863108883410524</v>
      </c>
      <c r="T455" s="8">
        <f ca="1"/>
        <v>-0.75905674201795315</v>
      </c>
      <c r="U455" s="8">
        <f ca="1"/>
        <v>-0.72722751744027991</v>
      </c>
      <c r="V455" s="16">
        <f ca="1"/>
        <v>0</v>
      </c>
      <c r="W455" s="7">
        <f ca="1"/>
        <v>0.86824389973231686</v>
      </c>
      <c r="X455" s="8">
        <f ca="1"/>
        <v>0.28722084832956019</v>
      </c>
      <c r="Y455" s="8">
        <f ca="1"/>
        <v>0.15892062405304641</v>
      </c>
      <c r="Z455" s="8">
        <f ca="1"/>
        <v>-0.26858231891477091</v>
      </c>
      <c r="AA455" s="8">
        <f ca="1"/>
        <v>0.22209695210866567</v>
      </c>
      <c r="AB455" s="8">
        <f ca="1"/>
        <v>0.28094661329479897</v>
      </c>
      <c r="AC455" s="8">
        <f ca="1"/>
        <v>0.40747227822071896</v>
      </c>
      <c r="AD455" s="8">
        <f ca="1"/>
        <v>-5.9045760813937809E-2</v>
      </c>
      <c r="AE455" s="8">
        <f ca="1"/>
        <v>-0.96971836936493738</v>
      </c>
      <c r="AF455" s="8">
        <f ca="1"/>
        <v>-0.53504891547324618</v>
      </c>
      <c r="AG455" s="8">
        <f ca="1"/>
        <v>-0.99251171922579884</v>
      </c>
      <c r="AH455" s="8">
        <f ca="1"/>
        <v>1.0025651247700562</v>
      </c>
      <c r="AI455" s="8">
        <f ca="1"/>
        <v>-0.49765705464721627</v>
      </c>
      <c r="AJ455" s="8">
        <f ca="1"/>
        <v>-0.55430732220803647</v>
      </c>
      <c r="AK455" s="8">
        <f ca="1"/>
        <v>-0.99779251349423881</v>
      </c>
      <c r="AL455" s="8">
        <f ca="1"/>
        <v>-0.93431547421787964</v>
      </c>
      <c r="AM455" s="8">
        <f ca="1"/>
        <v>0.41476861885728727</v>
      </c>
      <c r="AN455" s="8">
        <f ca="1"/>
        <v>-5.413491563576292E-2</v>
      </c>
      <c r="AO455" s="8">
        <f ca="1"/>
        <v>-0.56868290737390692</v>
      </c>
      <c r="AP455" s="8">
        <f ca="1"/>
        <v>0.3169548444837984</v>
      </c>
      <c r="AQ455" s="8">
        <f ca="1"/>
        <v>-0.21792110560470851</v>
      </c>
      <c r="AR455" s="8">
        <f ca="1"/>
        <v>0.62788625478191995</v>
      </c>
      <c r="AS455" s="8">
        <f ca="1"/>
        <v>9.5891690431265914E-2</v>
      </c>
      <c r="AT455" s="8">
        <f ca="1"/>
        <v>-0.98901193385496655</v>
      </c>
      <c r="AU455" s="8">
        <f ca="1"/>
        <v>-0.77433078770446939</v>
      </c>
      <c r="AV455" s="8">
        <f ca="1"/>
        <v>0.14792722499043898</v>
      </c>
      <c r="AW455" s="8">
        <f ca="1"/>
        <v>-0.94838516193877209</v>
      </c>
      <c r="AX455" s="8">
        <f ca="1"/>
        <v>-0.41931227999325643</v>
      </c>
      <c r="AY455" s="8">
        <f ca="1"/>
        <v>-0.57529052575520179</v>
      </c>
      <c r="AZ455" s="8">
        <f ca="1"/>
        <v>0.37907853950086984</v>
      </c>
      <c r="BA455" s="8">
        <f ca="1"/>
        <v>-0.2104202001550198</v>
      </c>
      <c r="BB455" s="8">
        <f ca="1"/>
        <v>-0.74089897219885448</v>
      </c>
      <c r="BC455" s="8">
        <f ca="1"/>
        <v>0.15770759832675749</v>
      </c>
      <c r="BD455" s="8">
        <f ca="1"/>
        <v>-0.951639416338388</v>
      </c>
      <c r="BE455" s="8">
        <f ca="1"/>
        <v>-0.9759112719992532</v>
      </c>
      <c r="BF455" s="8">
        <f ca="1"/>
        <v>0.21813906451329859</v>
      </c>
      <c r="BG455" s="8">
        <f ca="1"/>
        <v>0.71567698468223107</v>
      </c>
      <c r="BH455" s="8">
        <f ca="1"/>
        <v>-0.24604701086695252</v>
      </c>
      <c r="BI455" s="8">
        <f ca="1"/>
        <v>-0.87629582594516986</v>
      </c>
      <c r="BJ455" s="8">
        <f ca="1"/>
        <v>-0.90145427633711006</v>
      </c>
      <c r="BK455" s="8">
        <f ca="1"/>
        <v>0.50109572702565386</v>
      </c>
      <c r="BL455" s="8">
        <f ca="1"/>
        <v>0.63404057192249041</v>
      </c>
      <c r="BM455" s="8">
        <f ca="1"/>
        <v>0.92990879639476565</v>
      </c>
      <c r="BN455" s="8">
        <f ca="1"/>
        <v>-0.97226680677472466</v>
      </c>
      <c r="BO455" s="8">
        <f ca="1"/>
        <v>0.27058063739471233</v>
      </c>
      <c r="BP455" s="8">
        <f ca="1"/>
        <v>0.18310242361922957</v>
      </c>
      <c r="BQ455" s="8">
        <f ca="1"/>
        <v>0.57858184307960292</v>
      </c>
      <c r="BR455" s="8">
        <f ca="1"/>
        <v>0.34549406360168433</v>
      </c>
      <c r="BS455" s="8">
        <f ca="1"/>
        <v>0.15450895591939903</v>
      </c>
      <c r="BT455" s="8">
        <f ca="1"/>
        <v>0.93105798751082625</v>
      </c>
      <c r="BU455" s="8">
        <f ca="1"/>
        <v>-0.24421054958477867</v>
      </c>
      <c r="BV455" s="16">
        <f ca="1"/>
        <v>0</v>
      </c>
      <c r="DE455" s="16">
        <f ca="1"/>
        <v>0</v>
      </c>
      <c r="DF455" s="16">
        <f ca="1"/>
        <v>0</v>
      </c>
      <c r="DI455" s="1">
        <v>23</v>
      </c>
    </row>
    <row r="456" spans="7:113" hidden="1" x14ac:dyDescent="0.25">
      <c r="G456" s="1">
        <v>24</v>
      </c>
      <c r="L456" s="7">
        <f ca="1"/>
        <v>0.62068476020046059</v>
      </c>
      <c r="M456" s="8">
        <f ca="1"/>
        <v>-0.11243436656443172</v>
      </c>
      <c r="N456" s="8">
        <f ca="1"/>
        <v>0.3151943919868947</v>
      </c>
      <c r="O456" s="8">
        <f ca="1"/>
        <v>-0.38669770308518497</v>
      </c>
      <c r="P456" s="8">
        <f ca="1"/>
        <v>-0.69452034507542293</v>
      </c>
      <c r="Q456" s="8">
        <f ca="1"/>
        <v>-0.1324434836485919</v>
      </c>
      <c r="R456" s="8">
        <f ca="1"/>
        <v>-0.76120152502280214</v>
      </c>
      <c r="S456" s="8">
        <f ca="1"/>
        <v>-0.3988600429050535</v>
      </c>
      <c r="T456" s="8">
        <f ca="1"/>
        <v>-0.83752790169081992</v>
      </c>
      <c r="U456" s="8">
        <f ca="1"/>
        <v>-0.16385448575560085</v>
      </c>
      <c r="V456" s="16">
        <f ca="1"/>
        <v>0</v>
      </c>
      <c r="W456" s="7">
        <f ca="1"/>
        <v>0.17683853244961359</v>
      </c>
      <c r="X456" s="8">
        <f ca="1"/>
        <v>0.51388129809802385</v>
      </c>
      <c r="Y456" s="8">
        <f ca="1"/>
        <v>-0.58984950201991426</v>
      </c>
      <c r="Z456" s="8">
        <f ca="1"/>
        <v>-0.93358198206977128</v>
      </c>
      <c r="AA456" s="8">
        <f ca="1"/>
        <v>-0.52587834358921437</v>
      </c>
      <c r="AB456" s="8">
        <f ca="1"/>
        <v>0.91080919965574547</v>
      </c>
      <c r="AC456" s="8">
        <f ca="1"/>
        <v>-0.52990146489734757</v>
      </c>
      <c r="AD456" s="8">
        <f ca="1"/>
        <v>-0.68962695216856384</v>
      </c>
      <c r="AE456" s="8">
        <f ca="1"/>
        <v>-0.28581330158499302</v>
      </c>
      <c r="AF456" s="8">
        <f ca="1"/>
        <v>0.26783190957010555</v>
      </c>
      <c r="AG456" s="8">
        <f ca="1"/>
        <v>-0.14256041191915553</v>
      </c>
      <c r="AH456" s="8">
        <f ca="1"/>
        <v>9.3022331268134639E-2</v>
      </c>
      <c r="AI456" s="8">
        <f ca="1"/>
        <v>-0.78726394726622928</v>
      </c>
      <c r="AJ456" s="8">
        <f ca="1"/>
        <v>0.62971051241977849</v>
      </c>
      <c r="AK456" s="8">
        <f ca="1"/>
        <v>0.32159403766241473</v>
      </c>
      <c r="AL456" s="8">
        <f ca="1"/>
        <v>-4.2804120112863893E-2</v>
      </c>
      <c r="AM456" s="8">
        <f ca="1"/>
        <v>-8.826550997667354E-2</v>
      </c>
      <c r="AN456" s="8">
        <f ca="1"/>
        <v>0.10011372577973542</v>
      </c>
      <c r="AO456" s="8">
        <f ca="1"/>
        <v>1.7178639639618985E-2</v>
      </c>
      <c r="AP456" s="8">
        <f ca="1"/>
        <v>0.82268670514091213</v>
      </c>
      <c r="AQ456" s="8">
        <f ca="1"/>
        <v>-0.84403841415318481</v>
      </c>
      <c r="AR456" s="8">
        <f ca="1"/>
        <v>0.66054460814808791</v>
      </c>
      <c r="AS456" s="8">
        <f ca="1"/>
        <v>-0.49823079176556812</v>
      </c>
      <c r="AT456" s="8">
        <f ca="1"/>
        <v>0.5333347132060916</v>
      </c>
      <c r="AU456" s="8">
        <f ca="1"/>
        <v>-0.30113858748387146</v>
      </c>
      <c r="AV456" s="8">
        <f ca="1"/>
        <v>0.80221566781061326</v>
      </c>
      <c r="AW456" s="8">
        <f ca="1"/>
        <v>-0.25264144836074576</v>
      </c>
      <c r="AX456" s="8">
        <f ca="1"/>
        <v>0.25050057187636532</v>
      </c>
      <c r="AY456" s="8">
        <f ca="1"/>
        <v>-0.47223270068498013</v>
      </c>
      <c r="AZ456" s="8">
        <f ca="1"/>
        <v>-0.34915879931660293</v>
      </c>
      <c r="BA456" s="8">
        <f ca="1"/>
        <v>0.58441742094837557</v>
      </c>
      <c r="BB456" s="8">
        <f ca="1"/>
        <v>-0.61039714341306461</v>
      </c>
      <c r="BC456" s="8">
        <f ca="1"/>
        <v>0.37149461450006044</v>
      </c>
      <c r="BD456" s="8">
        <f ca="1"/>
        <v>0.53428725428510293</v>
      </c>
      <c r="BE456" s="8">
        <f ca="1"/>
        <v>-8.100731857587766E-2</v>
      </c>
      <c r="BF456" s="8">
        <f ca="1"/>
        <v>-7.8931300119399143E-3</v>
      </c>
      <c r="BG456" s="8">
        <f ca="1"/>
        <v>-0.57749383599273074</v>
      </c>
      <c r="BH456" s="8">
        <f ca="1"/>
        <v>0.34632411457263623</v>
      </c>
      <c r="BI456" s="8">
        <f ca="1"/>
        <v>0.63466927634653547</v>
      </c>
      <c r="BJ456" s="8">
        <f ca="1"/>
        <v>-0.65515392845189413</v>
      </c>
      <c r="BK456" s="8">
        <f ca="1"/>
        <v>-0.15689353101656003</v>
      </c>
      <c r="BL456" s="8">
        <f ca="1"/>
        <v>0.20814248862867443</v>
      </c>
      <c r="BM456" s="8">
        <f ca="1"/>
        <v>0.33252713444733561</v>
      </c>
      <c r="BN456" s="8">
        <f ca="1"/>
        <v>0.37824033148438047</v>
      </c>
      <c r="BO456" s="8">
        <f ca="1"/>
        <v>4.1148151725021134E-2</v>
      </c>
      <c r="BP456" s="8">
        <f ca="1"/>
        <v>8.7021208572243866E-2</v>
      </c>
      <c r="BQ456" s="8">
        <f ca="1"/>
        <v>0.67456062894695457</v>
      </c>
      <c r="BR456" s="8">
        <f ca="1"/>
        <v>-0.10934575623334898</v>
      </c>
      <c r="BS456" s="8">
        <f ca="1"/>
        <v>0.61897201163991467</v>
      </c>
      <c r="BT456" s="8">
        <f ca="1"/>
        <v>-0.30973080580303364</v>
      </c>
      <c r="BU456" s="8">
        <f ca="1"/>
        <v>-0.13575346298918362</v>
      </c>
      <c r="BV456" s="16">
        <f ca="1"/>
        <v>4.2442294038111674</v>
      </c>
      <c r="DE456" s="16">
        <f ca="1"/>
        <v>-4.7557596157340324E-3</v>
      </c>
      <c r="DF456" s="16">
        <f ca="1"/>
        <v>0</v>
      </c>
      <c r="DI456" s="1">
        <v>24</v>
      </c>
    </row>
    <row r="457" spans="7:113" hidden="1" x14ac:dyDescent="0.25">
      <c r="G457" s="1">
        <v>25</v>
      </c>
      <c r="L457" s="7">
        <f ca="1"/>
        <v>-0.99828732973102419</v>
      </c>
      <c r="M457" s="8">
        <f ca="1"/>
        <v>-0.10722593433157446</v>
      </c>
      <c r="N457" s="8">
        <f ca="1"/>
        <v>-0.5557305789465945</v>
      </c>
      <c r="O457" s="8">
        <f ca="1"/>
        <v>-0.57778364658229542</v>
      </c>
      <c r="P457" s="8">
        <f ca="1"/>
        <v>-0.71425253894278828</v>
      </c>
      <c r="Q457" s="8">
        <f ca="1"/>
        <v>0.96493652100532123</v>
      </c>
      <c r="R457" s="8">
        <f ca="1"/>
        <v>0.92723069408669379</v>
      </c>
      <c r="S457" s="8">
        <f ca="1"/>
        <v>0.88550264275213297</v>
      </c>
      <c r="T457" s="8">
        <f ca="1"/>
        <v>-0.86198427916404774</v>
      </c>
      <c r="U457" s="8">
        <f ca="1"/>
        <v>-0.44000125213428887</v>
      </c>
      <c r="V457" s="16">
        <f ca="1"/>
        <v>2.0624301605518918</v>
      </c>
      <c r="W457" s="7">
        <f ca="1"/>
        <v>0.21416281052144118</v>
      </c>
      <c r="X457" s="8">
        <f ca="1"/>
        <v>-0.72774857596322717</v>
      </c>
      <c r="Y457" s="8">
        <f ca="1"/>
        <v>0.38917893694223971</v>
      </c>
      <c r="Z457" s="8">
        <f ca="1"/>
        <v>0.56623669598553128</v>
      </c>
      <c r="AA457" s="8">
        <f ca="1"/>
        <v>0.39214208829407521</v>
      </c>
      <c r="AB457" s="8">
        <f ca="1"/>
        <v>-0.28709934758867572</v>
      </c>
      <c r="AC457" s="8">
        <f ca="1"/>
        <v>0.72296070179999794</v>
      </c>
      <c r="AD457" s="8">
        <f ca="1"/>
        <v>-0.88701827569736669</v>
      </c>
      <c r="AE457" s="8">
        <f ca="1"/>
        <v>-0.3757356407331025</v>
      </c>
      <c r="AF457" s="8">
        <f ca="1"/>
        <v>0.33869105969532509</v>
      </c>
      <c r="AG457" s="8">
        <f ca="1"/>
        <v>0.60411794712819289</v>
      </c>
      <c r="AH457" s="8">
        <f ca="1"/>
        <v>0.9353470264578555</v>
      </c>
      <c r="AI457" s="8">
        <f ca="1"/>
        <v>0.61168611857027388</v>
      </c>
      <c r="AJ457" s="8">
        <f ca="1"/>
        <v>-0.62989121680458104</v>
      </c>
      <c r="AK457" s="8">
        <f ca="1"/>
        <v>-0.82731844681622757</v>
      </c>
      <c r="AL457" s="8">
        <f ca="1"/>
        <v>0.70947517864522402</v>
      </c>
      <c r="AM457" s="8">
        <f ca="1"/>
        <v>0.52336488034251882</v>
      </c>
      <c r="AN457" s="8">
        <f ca="1"/>
        <v>-0.37074077717504483</v>
      </c>
      <c r="AO457" s="8">
        <f ca="1"/>
        <v>0.71842275131423305</v>
      </c>
      <c r="AP457" s="8">
        <f ca="1"/>
        <v>0.17010472532834267</v>
      </c>
      <c r="AQ457" s="8">
        <f ca="1"/>
        <v>-0.92053370555771818</v>
      </c>
      <c r="AR457" s="8">
        <f ca="1"/>
        <v>0.96734091991304416</v>
      </c>
      <c r="AS457" s="8">
        <f ca="1"/>
        <v>-0.59556029521900666</v>
      </c>
      <c r="AT457" s="8">
        <f ca="1"/>
        <v>0.39541523341503465</v>
      </c>
      <c r="AU457" s="8">
        <f ca="1"/>
        <v>0.47594879262365852</v>
      </c>
      <c r="AV457" s="8">
        <f ca="1"/>
        <v>0.17028816215934922</v>
      </c>
      <c r="AW457" s="8">
        <f ca="1"/>
        <v>-0.6378238940355776</v>
      </c>
      <c r="AX457" s="8">
        <f ca="1"/>
        <v>-1.0607989831112257</v>
      </c>
      <c r="AY457" s="8">
        <f ca="1"/>
        <v>0.15951010311445707</v>
      </c>
      <c r="AZ457" s="8">
        <f ca="1"/>
        <v>-0.21257090520268276</v>
      </c>
      <c r="BA457" s="8">
        <f ca="1"/>
        <v>-1.0786484761163684</v>
      </c>
      <c r="BB457" s="8">
        <f ca="1"/>
        <v>0.49838585281726783</v>
      </c>
      <c r="BC457" s="8">
        <f ca="1"/>
        <v>-0.99340102330695601</v>
      </c>
      <c r="BD457" s="8">
        <f ca="1"/>
        <v>0.21092723877734812</v>
      </c>
      <c r="BE457" s="8">
        <f ca="1"/>
        <v>-0.37072324202143986</v>
      </c>
      <c r="BF457" s="8">
        <f ca="1"/>
        <v>0.80036714431356815</v>
      </c>
      <c r="BG457" s="8">
        <f ca="1"/>
        <v>0.61900294990195459</v>
      </c>
      <c r="BH457" s="8">
        <f ca="1"/>
        <v>0.73589072189865623</v>
      </c>
      <c r="BI457" s="8">
        <f ca="1"/>
        <v>0.44445305007681229</v>
      </c>
      <c r="BJ457" s="8">
        <f ca="1"/>
        <v>0.11325311179326825</v>
      </c>
      <c r="BK457" s="8">
        <f ca="1"/>
        <v>-0.50398166632341723</v>
      </c>
      <c r="BL457" s="8">
        <f ca="1"/>
        <v>-0.59673368437432883</v>
      </c>
      <c r="BM457" s="8">
        <f ca="1"/>
        <v>-0.20855107384843438</v>
      </c>
      <c r="BN457" s="8">
        <f ca="1"/>
        <v>0.64256277221704994</v>
      </c>
      <c r="BO457" s="8">
        <f ca="1"/>
        <v>0.79059665864809625</v>
      </c>
      <c r="BP457" s="8">
        <f ca="1"/>
        <v>0.72811873576189678</v>
      </c>
      <c r="BQ457" s="8">
        <f ca="1"/>
        <v>-0.57716972356218554</v>
      </c>
      <c r="BR457" s="8">
        <f ca="1"/>
        <v>-0.69714544130478651</v>
      </c>
      <c r="BS457" s="8">
        <f ca="1"/>
        <v>-0.85123806318931694</v>
      </c>
      <c r="BT457" s="8">
        <f ca="1"/>
        <v>-0.61250225219230936</v>
      </c>
      <c r="BU457" s="8">
        <f ca="1"/>
        <v>-0.2919363993387934</v>
      </c>
      <c r="BV457" s="16">
        <f ca="1"/>
        <v>0</v>
      </c>
      <c r="DE457" s="16">
        <f ca="1"/>
        <v>0</v>
      </c>
      <c r="DF457" s="16">
        <f ca="1"/>
        <v>9.7779556081600081E-3</v>
      </c>
      <c r="DI457" s="1">
        <v>25</v>
      </c>
    </row>
    <row r="458" spans="7:113" hidden="1" x14ac:dyDescent="0.25">
      <c r="G458" s="1">
        <v>26</v>
      </c>
      <c r="L458" s="7">
        <f ca="1"/>
        <v>-7.9939422518347736E-2</v>
      </c>
      <c r="M458" s="8">
        <f ca="1"/>
        <v>0.48407194074494853</v>
      </c>
      <c r="N458" s="8">
        <f ca="1"/>
        <v>-1.1460396996478215E-2</v>
      </c>
      <c r="O458" s="8">
        <f ca="1"/>
        <v>-8.296921091483743E-2</v>
      </c>
      <c r="P458" s="8">
        <f ca="1"/>
        <v>0.64681378330263983</v>
      </c>
      <c r="Q458" s="8">
        <f ca="1"/>
        <v>4.2129757306322235E-2</v>
      </c>
      <c r="R458" s="8">
        <f ca="1"/>
        <v>0.42942120634993197</v>
      </c>
      <c r="S458" s="8">
        <f ca="1"/>
        <v>0.20043497322411236</v>
      </c>
      <c r="T458" s="8">
        <f ca="1"/>
        <v>-0.97011712766557723</v>
      </c>
      <c r="U458" s="8">
        <f ca="1"/>
        <v>0.27035348259481573</v>
      </c>
      <c r="V458" s="16">
        <f ca="1"/>
        <v>0.71310632758771464</v>
      </c>
      <c r="W458" s="7">
        <f ca="1"/>
        <v>-0.39639253040109301</v>
      </c>
      <c r="X458" s="8">
        <f ca="1"/>
        <v>-0.89085444784562462</v>
      </c>
      <c r="Y458" s="8">
        <f ca="1"/>
        <v>0.22361519730493323</v>
      </c>
      <c r="Z458" s="8">
        <f ca="1"/>
        <v>-9.6172655238342383E-2</v>
      </c>
      <c r="AA458" s="8">
        <f ca="1"/>
        <v>-0.8011574862258436</v>
      </c>
      <c r="AB458" s="8">
        <f ca="1"/>
        <v>0.46991818878321717</v>
      </c>
      <c r="AC458" s="8">
        <f ca="1"/>
        <v>0.58915003813137712</v>
      </c>
      <c r="AD458" s="8">
        <f ca="1"/>
        <v>-0.87310330867887187</v>
      </c>
      <c r="AE458" s="8">
        <f ca="1"/>
        <v>-0.41858757527303347</v>
      </c>
      <c r="AF458" s="8">
        <f ca="1"/>
        <v>0.25473432360453213</v>
      </c>
      <c r="AG458" s="8">
        <f ca="1"/>
        <v>-0.18927086914361463</v>
      </c>
      <c r="AH458" s="8">
        <f ca="1"/>
        <v>-0.87554500352829334</v>
      </c>
      <c r="AI458" s="8">
        <f ca="1"/>
        <v>0.56569971884061121</v>
      </c>
      <c r="AJ458" s="8">
        <f ca="1"/>
        <v>9.9382447284169867E-2</v>
      </c>
      <c r="AK458" s="8">
        <f ca="1"/>
        <v>1.0408953825434681</v>
      </c>
      <c r="AL458" s="8">
        <f ca="1"/>
        <v>0.24247045028218328</v>
      </c>
      <c r="AM458" s="8">
        <f ca="1"/>
        <v>-0.5015387905674118</v>
      </c>
      <c r="AN458" s="8">
        <f ca="1"/>
        <v>0.48403993284094732</v>
      </c>
      <c r="AO458" s="8">
        <f ca="1"/>
        <v>-0.40729027611500018</v>
      </c>
      <c r="AP458" s="8">
        <f ca="1"/>
        <v>-0.27596722003280627</v>
      </c>
      <c r="AQ458" s="8">
        <f ca="1"/>
        <v>0.8116678863180814</v>
      </c>
      <c r="AR458" s="8">
        <f ca="1"/>
        <v>-2.5439797218205469E-3</v>
      </c>
      <c r="AS458" s="8">
        <f ca="1"/>
        <v>-0.89117989691668908</v>
      </c>
      <c r="AT458" s="8">
        <f ca="1"/>
        <v>0.67484923806566299</v>
      </c>
      <c r="AU458" s="8">
        <f ca="1"/>
        <v>0.44727677999520427</v>
      </c>
      <c r="AV458" s="8">
        <f ca="1"/>
        <v>0.32854649766612293</v>
      </c>
      <c r="AW458" s="8">
        <f ca="1"/>
        <v>-0.16592711394681378</v>
      </c>
      <c r="AX458" s="8">
        <f ca="1"/>
        <v>-0.45366212362003233</v>
      </c>
      <c r="AY458" s="8">
        <f ca="1"/>
        <v>0.61570719811950014</v>
      </c>
      <c r="AZ458" s="8">
        <f ca="1"/>
        <v>0.56942244589100388</v>
      </c>
      <c r="BA458" s="8">
        <f ca="1"/>
        <v>0.72366819159869022</v>
      </c>
      <c r="BB458" s="8">
        <f ca="1"/>
        <v>-3.1163373482571134E-2</v>
      </c>
      <c r="BC458" s="8">
        <f ca="1"/>
        <v>0.5794735462025683</v>
      </c>
      <c r="BD458" s="8">
        <f ca="1"/>
        <v>0.24157652414238323</v>
      </c>
      <c r="BE458" s="8">
        <f ca="1"/>
        <v>0.79960875096022188</v>
      </c>
      <c r="BF458" s="8">
        <f ca="1"/>
        <v>-0.28954091553441258</v>
      </c>
      <c r="BG458" s="8">
        <f ca="1"/>
        <v>0.24546991651370986</v>
      </c>
      <c r="BH458" s="8">
        <f ca="1"/>
        <v>0.28250022939494884</v>
      </c>
      <c r="BI458" s="8">
        <f ca="1"/>
        <v>0.75573753933541676</v>
      </c>
      <c r="BJ458" s="8">
        <f ca="1"/>
        <v>-0.39549614902012664</v>
      </c>
      <c r="BK458" s="8">
        <f ca="1"/>
        <v>-0.78300758517083702</v>
      </c>
      <c r="BL458" s="8">
        <f ca="1"/>
        <v>0.84052036572165489</v>
      </c>
      <c r="BM458" s="8">
        <f ca="1"/>
        <v>-0.35063094818960239</v>
      </c>
      <c r="BN458" s="8">
        <f ca="1"/>
        <v>-0.71023636668671075</v>
      </c>
      <c r="BO458" s="8">
        <f ca="1"/>
        <v>-1.0113263021689129</v>
      </c>
      <c r="BP458" s="8">
        <f ca="1"/>
        <v>0.26624450378464876</v>
      </c>
      <c r="BQ458" s="8">
        <f ca="1"/>
        <v>-5.3595761154325251E-3</v>
      </c>
      <c r="BR458" s="8">
        <f ca="1"/>
        <v>5.2431234049677672E-2</v>
      </c>
      <c r="BS458" s="8">
        <f ca="1"/>
        <v>0.93940357856543133</v>
      </c>
      <c r="BT458" s="8">
        <f ca="1"/>
        <v>0.76411867418995172</v>
      </c>
      <c r="BU458" s="8">
        <f ca="1"/>
        <v>0.70474212671972392</v>
      </c>
      <c r="BV458" s="16">
        <f ca="1"/>
        <v>1.0660955929309146</v>
      </c>
      <c r="DE458" s="16">
        <f ca="1"/>
        <v>-5.1600066021619149E-3</v>
      </c>
      <c r="DF458" s="16">
        <f ca="1"/>
        <v>-8.7653279513521913E-3</v>
      </c>
      <c r="DI458" s="1">
        <v>26</v>
      </c>
    </row>
    <row r="459" spans="7:113" hidden="1" x14ac:dyDescent="0.25">
      <c r="G459" s="1">
        <v>27</v>
      </c>
      <c r="L459" s="7">
        <f ca="1"/>
        <v>-0.66587635172271264</v>
      </c>
      <c r="M459" s="8">
        <f ca="1"/>
        <v>-0.54414307504397508</v>
      </c>
      <c r="N459" s="8">
        <f ca="1"/>
        <v>0.24770698054390183</v>
      </c>
      <c r="O459" s="8">
        <f ca="1"/>
        <v>0.10514503666529026</v>
      </c>
      <c r="P459" s="8">
        <f ca="1"/>
        <v>-0.9891710053523538</v>
      </c>
      <c r="Q459" s="8">
        <f ca="1"/>
        <v>-0.7991590429085712</v>
      </c>
      <c r="R459" s="8">
        <f ca="1"/>
        <v>0.82375643212584537</v>
      </c>
      <c r="S459" s="8">
        <f ca="1"/>
        <v>0.54944712829987141</v>
      </c>
      <c r="T459" s="8">
        <f ca="1"/>
        <v>0.97976630124314545</v>
      </c>
      <c r="U459" s="8">
        <f ca="1"/>
        <v>0.84093804598446542</v>
      </c>
      <c r="V459" s="16">
        <f ca="1"/>
        <v>1.5742179168981711</v>
      </c>
      <c r="W459" s="7">
        <f ca="1"/>
        <v>-0.45663124102338631</v>
      </c>
      <c r="X459" s="8">
        <f ca="1"/>
        <v>-0.66602070359191012</v>
      </c>
      <c r="Y459" s="8">
        <f ca="1"/>
        <v>-0.10662839671112752</v>
      </c>
      <c r="Z459" s="8">
        <f ca="1"/>
        <v>1.4577712179254887E-3</v>
      </c>
      <c r="AA459" s="8">
        <f ca="1"/>
        <v>-3.5278331845780289E-2</v>
      </c>
      <c r="AB459" s="8">
        <f ca="1"/>
        <v>-0.82684454351473813</v>
      </c>
      <c r="AC459" s="8">
        <f ca="1"/>
        <v>-0.1064140053152095</v>
      </c>
      <c r="AD459" s="8">
        <f ca="1"/>
        <v>-0.3671548953565274</v>
      </c>
      <c r="AE459" s="8">
        <f ca="1"/>
        <v>-0.55511734530332368</v>
      </c>
      <c r="AF459" s="8">
        <f ca="1"/>
        <v>-0.98390027098549482</v>
      </c>
      <c r="AG459" s="8">
        <f ca="1"/>
        <v>-0.73932637162501857</v>
      </c>
      <c r="AH459" s="8">
        <f ca="1"/>
        <v>0.80121351810971242</v>
      </c>
      <c r="AI459" s="8">
        <f ca="1"/>
        <v>-0.23547801478399019</v>
      </c>
      <c r="AJ459" s="8">
        <f ca="1"/>
        <v>0.8101971703161287</v>
      </c>
      <c r="AK459" s="8">
        <f ca="1"/>
        <v>0.34997003546842909</v>
      </c>
      <c r="AL459" s="8">
        <f ca="1"/>
        <v>-0.43497747463565889</v>
      </c>
      <c r="AM459" s="8">
        <f ca="1"/>
        <v>-0.58839465115177292</v>
      </c>
      <c r="AN459" s="8">
        <f ca="1"/>
        <v>0.33622473682241955</v>
      </c>
      <c r="AO459" s="8">
        <f ca="1"/>
        <v>2.6756481211766901E-2</v>
      </c>
      <c r="AP459" s="8">
        <f ca="1"/>
        <v>0.80606740722622761</v>
      </c>
      <c r="AQ459" s="8">
        <f ca="1"/>
        <v>0.55072621991824844</v>
      </c>
      <c r="AR459" s="8">
        <f ca="1"/>
        <v>-0.44027177046082849</v>
      </c>
      <c r="AS459" s="8">
        <f ca="1"/>
        <v>-0.14864631563583916</v>
      </c>
      <c r="AT459" s="8">
        <f ca="1"/>
        <v>0.45971535851993811</v>
      </c>
      <c r="AU459" s="8">
        <f ca="1"/>
        <v>-0.99586473832374223</v>
      </c>
      <c r="AV459" s="8">
        <f ca="1"/>
        <v>-0.81400600139523582</v>
      </c>
      <c r="AW459" s="8">
        <f ca="1"/>
        <v>0.39159733090773652</v>
      </c>
      <c r="AX459" s="8">
        <f ca="1"/>
        <v>0.30839558176577619</v>
      </c>
      <c r="AY459" s="8">
        <f ca="1"/>
        <v>0.8642743210144832</v>
      </c>
      <c r="AZ459" s="8">
        <f ca="1"/>
        <v>4.9544083132398616E-2</v>
      </c>
      <c r="BA459" s="8">
        <f ca="1"/>
        <v>-0.15242500343429199</v>
      </c>
      <c r="BB459" s="8">
        <f ca="1"/>
        <v>-7.5900619133878619E-2</v>
      </c>
      <c r="BC459" s="8">
        <f ca="1"/>
        <v>0.85149711780545312</v>
      </c>
      <c r="BD459" s="8">
        <f ca="1"/>
        <v>-0.85269641665296902</v>
      </c>
      <c r="BE459" s="8">
        <f ca="1"/>
        <v>-0.2386535193687255</v>
      </c>
      <c r="BF459" s="8">
        <f ca="1"/>
        <v>-0.91250475840009471</v>
      </c>
      <c r="BG459" s="8">
        <f ca="1"/>
        <v>0.26376484943414019</v>
      </c>
      <c r="BH459" s="8">
        <f ca="1"/>
        <v>0.92242315014863596</v>
      </c>
      <c r="BI459" s="8">
        <f ca="1"/>
        <v>-0.28065755441534707</v>
      </c>
      <c r="BJ459" s="8">
        <f ca="1"/>
        <v>0.76029363423178231</v>
      </c>
      <c r="BK459" s="8">
        <f ca="1"/>
        <v>0.54068193986430968</v>
      </c>
      <c r="BL459" s="8">
        <f ca="1"/>
        <v>0.56547007729351939</v>
      </c>
      <c r="BM459" s="8">
        <f ca="1"/>
        <v>-0.79261024475101038</v>
      </c>
      <c r="BN459" s="8">
        <f ca="1"/>
        <v>8.7466794910684667E-2</v>
      </c>
      <c r="BO459" s="8">
        <f ca="1"/>
        <v>-0.22759718622925321</v>
      </c>
      <c r="BP459" s="8">
        <f ca="1"/>
        <v>-0.23459144544645646</v>
      </c>
      <c r="BQ459" s="8">
        <f ca="1"/>
        <v>-0.17954831322539291</v>
      </c>
      <c r="BR459" s="8">
        <f ca="1"/>
        <v>-0.45047646289235926</v>
      </c>
      <c r="BS459" s="8">
        <f ca="1"/>
        <v>0.5087417379590492</v>
      </c>
      <c r="BT459" s="8">
        <f ca="1"/>
        <v>-0.85258292301789906</v>
      </c>
      <c r="BU459" s="8">
        <f ca="1"/>
        <v>-0.71049140114760501</v>
      </c>
      <c r="BV459" s="16">
        <f ca="1"/>
        <v>0</v>
      </c>
      <c r="DE459" s="16">
        <f ca="1"/>
        <v>0</v>
      </c>
      <c r="DF459" s="16">
        <f ca="1"/>
        <v>7.260882674659558E-4</v>
      </c>
      <c r="DI459" s="1">
        <v>27</v>
      </c>
    </row>
    <row r="460" spans="7:113" hidden="1" x14ac:dyDescent="0.25">
      <c r="G460" s="1">
        <v>28</v>
      </c>
      <c r="L460" s="7">
        <f ca="1"/>
        <v>-0.62028299742897353</v>
      </c>
      <c r="M460" s="8">
        <f ca="1"/>
        <v>-0.19195438386882271</v>
      </c>
      <c r="N460" s="8">
        <f ca="1"/>
        <v>-0.13671311778451567</v>
      </c>
      <c r="O460" s="8">
        <f ca="1"/>
        <v>8.1827574833253619E-2</v>
      </c>
      <c r="P460" s="8">
        <f ca="1"/>
        <v>-8.4393185469300691E-2</v>
      </c>
      <c r="Q460" s="8">
        <f ca="1"/>
        <v>0.61263842860397921</v>
      </c>
      <c r="R460" s="8">
        <f ca="1"/>
        <v>0.10735732018266304</v>
      </c>
      <c r="S460" s="8">
        <f ca="1"/>
        <v>1.1116833683828178</v>
      </c>
      <c r="T460" s="8">
        <f ca="1"/>
        <v>0.1299606909951424</v>
      </c>
      <c r="U460" s="8">
        <f ca="1"/>
        <v>0.48852356591818202</v>
      </c>
      <c r="V460" s="16">
        <f ca="1"/>
        <v>0.77987580096798537</v>
      </c>
      <c r="W460" s="7">
        <f ca="1"/>
        <v>-0.88111225231639256</v>
      </c>
      <c r="X460" s="8">
        <f ca="1"/>
        <v>0.68138100193241413</v>
      </c>
      <c r="Y460" s="8">
        <f ca="1"/>
        <v>0.11120684006986298</v>
      </c>
      <c r="Z460" s="8">
        <f ca="1"/>
        <v>0.23169326456911971</v>
      </c>
      <c r="AA460" s="8">
        <f ca="1"/>
        <v>0.69822948359990022</v>
      </c>
      <c r="AB460" s="8">
        <f ca="1"/>
        <v>5.1265848805129272E-2</v>
      </c>
      <c r="AC460" s="8">
        <f ca="1"/>
        <v>-0.68311756091250686</v>
      </c>
      <c r="AD460" s="8">
        <f ca="1"/>
        <v>-0.72983500408867807</v>
      </c>
      <c r="AE460" s="8">
        <f ca="1"/>
        <v>-0.61687919281771197</v>
      </c>
      <c r="AF460" s="8">
        <f ca="1"/>
        <v>-0.61185727770197118</v>
      </c>
      <c r="AG460" s="8">
        <f ca="1"/>
        <v>0.48337899467113693</v>
      </c>
      <c r="AH460" s="8">
        <f ca="1"/>
        <v>0.75926792378887498</v>
      </c>
      <c r="AI460" s="8">
        <f ca="1"/>
        <v>0.60900270591453254</v>
      </c>
      <c r="AJ460" s="8">
        <f ca="1"/>
        <v>0.88346026802595656</v>
      </c>
      <c r="AK460" s="8">
        <f ca="1"/>
        <v>-0.62972654623128965</v>
      </c>
      <c r="AL460" s="8">
        <f ca="1"/>
        <v>-0.25226302739631262</v>
      </c>
      <c r="AM460" s="8">
        <f ca="1"/>
        <v>-0.56002899015476659</v>
      </c>
      <c r="AN460" s="8">
        <f ca="1"/>
        <v>-0.47760293782490015</v>
      </c>
      <c r="AO460" s="8">
        <f ca="1"/>
        <v>-0.7467367702922435</v>
      </c>
      <c r="AP460" s="8">
        <f ca="1"/>
        <v>0.1585343134655918</v>
      </c>
      <c r="AQ460" s="8">
        <f ca="1"/>
        <v>-0.53450051807977672</v>
      </c>
      <c r="AR460" s="8">
        <f ca="1"/>
        <v>-0.30611972660240683</v>
      </c>
      <c r="AS460" s="8">
        <f ca="1"/>
        <v>0.89685618662610556</v>
      </c>
      <c r="AT460" s="8">
        <f ca="1"/>
        <v>2.671581275825877E-2</v>
      </c>
      <c r="AU460" s="8">
        <f ca="1"/>
        <v>0.85628399036982594</v>
      </c>
      <c r="AV460" s="8">
        <f ca="1"/>
        <v>9.2095581788617903E-2</v>
      </c>
      <c r="AW460" s="8">
        <f ca="1"/>
        <v>-0.82923960339913483</v>
      </c>
      <c r="AX460" s="8">
        <f ca="1"/>
        <v>-2.4701891503128338E-2</v>
      </c>
      <c r="AY460" s="8">
        <f ca="1"/>
        <v>0.8968458147287508</v>
      </c>
      <c r="AZ460" s="8">
        <f ca="1"/>
        <v>-0.69688930348287959</v>
      </c>
      <c r="BA460" s="8">
        <f ca="1"/>
        <v>5.7377799937726121E-3</v>
      </c>
      <c r="BB460" s="8">
        <f ca="1"/>
        <v>0.69823138266914397</v>
      </c>
      <c r="BC460" s="8">
        <f ca="1"/>
        <v>-0.77970398676425545</v>
      </c>
      <c r="BD460" s="8">
        <f ca="1"/>
        <v>0.47970988631119105</v>
      </c>
      <c r="BE460" s="8">
        <f ca="1"/>
        <v>-0.16942779159179125</v>
      </c>
      <c r="BF460" s="8">
        <f ca="1"/>
        <v>-0.24313434594543712</v>
      </c>
      <c r="BG460" s="8">
        <f ca="1"/>
        <v>-0.99014565312024161</v>
      </c>
      <c r="BH460" s="8">
        <f ca="1"/>
        <v>-0.70598817184002682</v>
      </c>
      <c r="BI460" s="8">
        <f ca="1"/>
        <v>-7.3623241622709487E-2</v>
      </c>
      <c r="BJ460" s="8">
        <f ca="1"/>
        <v>-6.6838472753198621E-3</v>
      </c>
      <c r="BK460" s="8">
        <f ca="1"/>
        <v>-2.7403847906044866E-2</v>
      </c>
      <c r="BL460" s="8">
        <f ca="1"/>
        <v>9.2160073764826919E-2</v>
      </c>
      <c r="BM460" s="8">
        <f ca="1"/>
        <v>0.86349843768314449</v>
      </c>
      <c r="BN460" s="8">
        <f ca="1"/>
        <v>-0.64574842526002663</v>
      </c>
      <c r="BO460" s="8">
        <f ca="1"/>
        <v>-0.563448863229012</v>
      </c>
      <c r="BP460" s="8">
        <f ca="1"/>
        <v>0.38018035551448698</v>
      </c>
      <c r="BQ460" s="8">
        <f ca="1"/>
        <v>0.38168301380127806</v>
      </c>
      <c r="BR460" s="8">
        <f ca="1"/>
        <v>0.87999264813493672</v>
      </c>
      <c r="BS460" s="8">
        <f ca="1"/>
        <v>-0.95988998153075511</v>
      </c>
      <c r="BT460" s="8">
        <f ca="1"/>
        <v>0.49770872604552502</v>
      </c>
      <c r="BU460" s="8">
        <f ca="1"/>
        <v>0.15915929028220671</v>
      </c>
      <c r="BV460" s="16">
        <f ca="1"/>
        <v>1.3401295789293293</v>
      </c>
      <c r="DE460" s="16">
        <f ca="1"/>
        <v>5.8398995743284381E-3</v>
      </c>
      <c r="DF460" s="16">
        <f ca="1"/>
        <v>1.1244248102555695E-2</v>
      </c>
      <c r="DI460" s="1">
        <v>28</v>
      </c>
    </row>
    <row r="461" spans="7:113" hidden="1" x14ac:dyDescent="0.25">
      <c r="G461" s="1">
        <v>29</v>
      </c>
      <c r="L461" s="7">
        <f ca="1"/>
        <v>-0.11631862549560076</v>
      </c>
      <c r="M461" s="8">
        <f ca="1"/>
        <v>-0.76570302781527166</v>
      </c>
      <c r="N461" s="8">
        <f ca="1"/>
        <v>-8.2970748513891732E-2</v>
      </c>
      <c r="O461" s="8">
        <f ca="1"/>
        <v>-0.45921859341251003</v>
      </c>
      <c r="P461" s="8">
        <f ca="1"/>
        <v>-0.24251928624418165</v>
      </c>
      <c r="Q461" s="8">
        <f ca="1"/>
        <v>-0.78903861109114293</v>
      </c>
      <c r="R461" s="8">
        <f ca="1"/>
        <v>-0.74091790577842886</v>
      </c>
      <c r="S461" s="8">
        <f ca="1"/>
        <v>0.19075174177903248</v>
      </c>
      <c r="T461" s="8">
        <f ca="1"/>
        <v>0.71748100648053981</v>
      </c>
      <c r="U461" s="8">
        <f ca="1"/>
        <v>-0.55848232356917216</v>
      </c>
      <c r="V461" s="16">
        <f ca="1"/>
        <v>0</v>
      </c>
      <c r="W461" s="7">
        <f ca="1"/>
        <v>-0.38802647668058482</v>
      </c>
      <c r="X461" s="8">
        <f ca="1"/>
        <v>0.54730917211580932</v>
      </c>
      <c r="Y461" s="8">
        <f ca="1"/>
        <v>-0.69314612424869737</v>
      </c>
      <c r="Z461" s="8">
        <f ca="1"/>
        <v>-0.18538321860080059</v>
      </c>
      <c r="AA461" s="8">
        <f ca="1"/>
        <v>0.56978883527610502</v>
      </c>
      <c r="AB461" s="8">
        <f ca="1"/>
        <v>-0.71244862965004585</v>
      </c>
      <c r="AC461" s="8">
        <f ca="1"/>
        <v>0.15657016135365692</v>
      </c>
      <c r="AD461" s="8">
        <f ca="1"/>
        <v>-0.7762883835198191</v>
      </c>
      <c r="AE461" s="8">
        <f ca="1"/>
        <v>0.77428821495030287</v>
      </c>
      <c r="AF461" s="8">
        <f ca="1"/>
        <v>-0.73834572480132521</v>
      </c>
      <c r="AG461" s="8">
        <f ca="1"/>
        <v>0.90732560202065715</v>
      </c>
      <c r="AH461" s="8">
        <f ca="1"/>
        <v>-0.44160632604712391</v>
      </c>
      <c r="AI461" s="8">
        <f ca="1"/>
        <v>-0.93132900909884875</v>
      </c>
      <c r="AJ461" s="8">
        <f ca="1"/>
        <v>0.65161997160855467</v>
      </c>
      <c r="AK461" s="8">
        <f ca="1"/>
        <v>0.51808963589980328</v>
      </c>
      <c r="AL461" s="8">
        <f ca="1"/>
        <v>-0.5593035257343042</v>
      </c>
      <c r="AM461" s="8">
        <f ca="1"/>
        <v>0.52462079371120351</v>
      </c>
      <c r="AN461" s="8">
        <f ca="1"/>
        <v>0.86646050424753074</v>
      </c>
      <c r="AO461" s="8">
        <f ca="1"/>
        <v>-0.73254347239791184</v>
      </c>
      <c r="AP461" s="8">
        <f ca="1"/>
        <v>0.21757822467467167</v>
      </c>
      <c r="AQ461" s="8">
        <f ca="1"/>
        <v>-0.63364071968617341</v>
      </c>
      <c r="AR461" s="8">
        <f ca="1"/>
        <v>5.8794772734920273E-2</v>
      </c>
      <c r="AS461" s="8">
        <f ca="1"/>
        <v>0.59556314056171744</v>
      </c>
      <c r="AT461" s="8">
        <f ca="1"/>
        <v>0.87715321672760282</v>
      </c>
      <c r="AU461" s="8">
        <f ca="1"/>
        <v>-0.31023540056555265</v>
      </c>
      <c r="AV461" s="8">
        <f ca="1"/>
        <v>0.78365533565606715</v>
      </c>
      <c r="AW461" s="8">
        <f ca="1"/>
        <v>0.45867966748494982</v>
      </c>
      <c r="AX461" s="8">
        <f ca="1"/>
        <v>-0.25370185947762008</v>
      </c>
      <c r="AY461" s="8">
        <f ca="1"/>
        <v>-0.90582313714772389</v>
      </c>
      <c r="AZ461" s="8">
        <f ca="1"/>
        <v>0.59599158554282627</v>
      </c>
      <c r="BA461" s="8">
        <f ca="1"/>
        <v>0.21351208193041099</v>
      </c>
      <c r="BB461" s="8">
        <f ca="1"/>
        <v>-0.64828729192793977</v>
      </c>
      <c r="BC461" s="8">
        <f ca="1"/>
        <v>-0.73962820209370284</v>
      </c>
      <c r="BD461" s="8">
        <f ca="1"/>
        <v>0.54292772135982126</v>
      </c>
      <c r="BE461" s="8">
        <f ca="1"/>
        <v>0.2258754686168182</v>
      </c>
      <c r="BF461" s="8">
        <f ca="1"/>
        <v>-0.4859644449539085</v>
      </c>
      <c r="BG461" s="8">
        <f ca="1"/>
        <v>-3.6508819792433221E-2</v>
      </c>
      <c r="BH461" s="8">
        <f ca="1"/>
        <v>-1.0959780920126061E-2</v>
      </c>
      <c r="BI461" s="8">
        <f ca="1"/>
        <v>-0.44327704975419319</v>
      </c>
      <c r="BJ461" s="8">
        <f ca="1"/>
        <v>-0.80520880713113385</v>
      </c>
      <c r="BK461" s="8">
        <f ca="1"/>
        <v>-0.97814042972937176</v>
      </c>
      <c r="BL461" s="8">
        <f ca="1"/>
        <v>-0.75921452212078722</v>
      </c>
      <c r="BM461" s="8">
        <f ca="1"/>
        <v>0.94351719191051187</v>
      </c>
      <c r="BN461" s="8">
        <f ca="1"/>
        <v>0.53061849881813916</v>
      </c>
      <c r="BO461" s="8">
        <f ca="1"/>
        <v>0.8532951863543341</v>
      </c>
      <c r="BP461" s="8">
        <f ca="1"/>
        <v>-0.48089188872637922</v>
      </c>
      <c r="BQ461" s="8">
        <f ca="1"/>
        <v>0.2819672348228483</v>
      </c>
      <c r="BR461" s="8">
        <f ca="1"/>
        <v>0.44226010487923978</v>
      </c>
      <c r="BS461" s="8">
        <f ca="1"/>
        <v>-0.79512906123482852</v>
      </c>
      <c r="BT461" s="8">
        <f ca="1"/>
        <v>0.56538531546144988</v>
      </c>
      <c r="BU461" s="8">
        <f ca="1"/>
        <v>-0.11754918568415657</v>
      </c>
      <c r="BV461" s="16">
        <f ca="1"/>
        <v>5.2958961768319197</v>
      </c>
      <c r="DE461" s="16">
        <f ca="1"/>
        <v>-2.5783096309016347E-3</v>
      </c>
      <c r="DF461" s="16">
        <f ca="1"/>
        <v>0</v>
      </c>
      <c r="DI461" s="1">
        <v>29</v>
      </c>
    </row>
    <row r="462" spans="7:113" x14ac:dyDescent="0.25">
      <c r="G462" s="1">
        <v>30</v>
      </c>
      <c r="L462" s="7">
        <f ca="1"/>
        <v>-0.3803482338694304</v>
      </c>
      <c r="M462" s="8">
        <f ca="1"/>
        <v>1.0041320679974004</v>
      </c>
      <c r="N462" s="8">
        <f ca="1"/>
        <v>-0.84919455273263356</v>
      </c>
      <c r="O462" s="8">
        <f ca="1"/>
        <v>-0.34072782933782825</v>
      </c>
      <c r="P462" s="8">
        <f ca="1"/>
        <v>-0.65378224754092151</v>
      </c>
      <c r="Q462" s="8">
        <f ca="1"/>
        <v>0.18407415063167981</v>
      </c>
      <c r="R462" s="8">
        <f ca="1"/>
        <v>0.19175013190626192</v>
      </c>
      <c r="S462" s="8">
        <f ca="1"/>
        <v>0.19417221067591653</v>
      </c>
      <c r="T462" s="8">
        <f ca="1"/>
        <v>0.72428300551070757</v>
      </c>
      <c r="U462" s="8">
        <f ca="1"/>
        <v>-0.1029299756753998</v>
      </c>
      <c r="V462" s="16">
        <f ca="1"/>
        <v>3.2541672713445491E-2</v>
      </c>
      <c r="W462" s="10">
        <f ca="1"/>
        <v>-0.45231586437570126</v>
      </c>
      <c r="X462" s="11">
        <f ca="1"/>
        <v>-0.86814996975506398</v>
      </c>
      <c r="Y462" s="11">
        <f ca="1"/>
        <v>-0.68044587993757899</v>
      </c>
      <c r="Z462" s="11">
        <f ca="1"/>
        <v>0.77507573090091497</v>
      </c>
      <c r="AA462" s="11">
        <f ca="1"/>
        <v>-0.67355310111349853</v>
      </c>
      <c r="AB462" s="11">
        <f ca="1"/>
        <v>-0.88928034658542776</v>
      </c>
      <c r="AC462" s="11">
        <f ca="1"/>
        <v>-0.2015966267752578</v>
      </c>
      <c r="AD462" s="11">
        <f ca="1"/>
        <v>-0.94463024463735368</v>
      </c>
      <c r="AE462" s="11">
        <f ca="1"/>
        <v>0.90427120664986993</v>
      </c>
      <c r="AF462" s="11">
        <f ca="1"/>
        <v>-0.28798578670671793</v>
      </c>
      <c r="AG462" s="11">
        <f ca="1"/>
        <v>-0.16292355015196741</v>
      </c>
      <c r="AH462" s="11">
        <f ca="1"/>
        <v>-0.25639467877429784</v>
      </c>
      <c r="AI462" s="11">
        <f ca="1"/>
        <v>-0.2060259586479192</v>
      </c>
      <c r="AJ462" s="11">
        <f ca="1"/>
        <v>-0.5420233362056226</v>
      </c>
      <c r="AK462" s="11">
        <f ca="1"/>
        <v>6.1868438713371589E-2</v>
      </c>
      <c r="AL462" s="11">
        <f ca="1"/>
        <v>-0.9064548501702222</v>
      </c>
      <c r="AM462" s="11">
        <f ca="1"/>
        <v>-0.48216075554451959</v>
      </c>
      <c r="AN462" s="11">
        <f ca="1"/>
        <v>-0.63781423452991692</v>
      </c>
      <c r="AO462" s="11">
        <f ca="1"/>
        <v>-1.6395662322152341E-2</v>
      </c>
      <c r="AP462" s="11">
        <f ca="1"/>
        <v>-4.9371379261838995E-2</v>
      </c>
      <c r="AQ462" s="11">
        <f ca="1"/>
        <v>0.8446996048991583</v>
      </c>
      <c r="AR462" s="11">
        <f ca="1"/>
        <v>-0.79196508502881446</v>
      </c>
      <c r="AS462" s="11">
        <f ca="1"/>
        <v>-0.56207358801123464</v>
      </c>
      <c r="AT462" s="11">
        <f ca="1"/>
        <v>-0.26615873925376482</v>
      </c>
      <c r="AU462" s="11">
        <f ca="1"/>
        <v>-0.38197305313364788</v>
      </c>
      <c r="AV462" s="11">
        <f ca="1"/>
        <v>-5.1850282168802685E-2</v>
      </c>
      <c r="AW462" s="11">
        <f ca="1"/>
        <v>-9.2512773100438192E-2</v>
      </c>
      <c r="AX462" s="11">
        <f ca="1"/>
        <v>0.70278315472788466</v>
      </c>
      <c r="AY462" s="11">
        <f ca="1"/>
        <v>-0.85420748750542363</v>
      </c>
      <c r="AZ462" s="11">
        <f ca="1"/>
        <v>0.11550567359952821</v>
      </c>
      <c r="BA462" s="11">
        <f ca="1"/>
        <v>-0.53375000930358807</v>
      </c>
      <c r="BB462" s="11">
        <f ca="1"/>
        <v>-0.12378092418234285</v>
      </c>
      <c r="BC462" s="11">
        <f ca="1"/>
        <v>0.87504121766871368</v>
      </c>
      <c r="BD462" s="11">
        <f ca="1"/>
        <v>0.55025857881329676</v>
      </c>
      <c r="BE462" s="11">
        <f ca="1"/>
        <v>0.64834845509178529</v>
      </c>
      <c r="BF462" s="11">
        <f ca="1"/>
        <v>0.12191504955477754</v>
      </c>
      <c r="BG462" s="11">
        <f ca="1"/>
        <v>-0.44264254202846842</v>
      </c>
      <c r="BH462" s="11">
        <f ca="1"/>
        <v>0.4093444311176575</v>
      </c>
      <c r="BI462" s="11">
        <f ca="1"/>
        <v>-0.35931603207093715</v>
      </c>
      <c r="BJ462" s="11">
        <f ca="1"/>
        <v>8.8068708130166054E-2</v>
      </c>
      <c r="BK462" s="11">
        <f ca="1"/>
        <v>-0.8632264691235404</v>
      </c>
      <c r="BL462" s="11">
        <f ca="1"/>
        <v>0.80187945345181022</v>
      </c>
      <c r="BM462" s="11">
        <f ca="1"/>
        <v>-0.24260297207852446</v>
      </c>
      <c r="BN462" s="11">
        <f ca="1"/>
        <v>0.3427116474750258</v>
      </c>
      <c r="BO462" s="11">
        <f ca="1"/>
        <v>6.0988984781879946E-2</v>
      </c>
      <c r="BP462" s="11">
        <f ca="1"/>
        <v>-0.19432930061022069</v>
      </c>
      <c r="BQ462" s="11">
        <f ca="1"/>
        <v>0.18484321673733975</v>
      </c>
      <c r="BR462" s="11">
        <f ca="1"/>
        <v>9.1677247673823698E-3</v>
      </c>
      <c r="BS462" s="11">
        <f ca="1"/>
        <v>-0.65855422781350947</v>
      </c>
      <c r="BT462" s="11">
        <f ca="1"/>
        <v>0.69956902865408344</v>
      </c>
      <c r="BU462" s="11">
        <f ca="1"/>
        <v>0.38902711810008633</v>
      </c>
      <c r="BV462" s="16">
        <f ca="1"/>
        <v>1.1991573508195781</v>
      </c>
      <c r="DE462" s="18">
        <f ca="1"/>
        <v>2.5032236576196312E-3</v>
      </c>
      <c r="DF462" s="16">
        <f ca="1"/>
        <v>-2.2201623787917778E-3</v>
      </c>
      <c r="DI462" s="1">
        <v>30</v>
      </c>
    </row>
    <row r="463" spans="7:113" x14ac:dyDescent="0.25">
      <c r="G463" s="1">
        <v>31</v>
      </c>
      <c r="L463" s="7">
        <f ca="1"/>
        <v>-0.25955930587627984</v>
      </c>
      <c r="M463" s="8">
        <f ca="1"/>
        <v>0.68445273745913782</v>
      </c>
      <c r="N463" s="8">
        <f ca="1"/>
        <v>0.5968430183909007</v>
      </c>
      <c r="O463" s="8">
        <f ca="1"/>
        <v>-0.26223203715922078</v>
      </c>
      <c r="P463" s="8">
        <f ca="1"/>
        <v>0.67775228062339266</v>
      </c>
      <c r="Q463" s="8">
        <f ca="1"/>
        <v>0.31204365533106387</v>
      </c>
      <c r="R463" s="8">
        <f ca="1"/>
        <v>-0.43699236402343394</v>
      </c>
      <c r="S463" s="8">
        <f ca="1"/>
        <v>0.38697381038796974</v>
      </c>
      <c r="T463" s="8">
        <f ca="1"/>
        <v>-0.58963514897487523</v>
      </c>
      <c r="U463" s="8">
        <f ca="1"/>
        <v>0.13662107219207426</v>
      </c>
      <c r="V463" s="16">
        <f ca="1"/>
        <v>0</v>
      </c>
      <c r="BV463" s="20">
        <v>1</v>
      </c>
      <c r="DF463" s="16">
        <f ca="1"/>
        <v>0</v>
      </c>
      <c r="DI463" s="1">
        <v>31</v>
      </c>
    </row>
    <row r="464" spans="7:113" x14ac:dyDescent="0.25">
      <c r="G464" s="1">
        <v>32</v>
      </c>
      <c r="L464" s="7">
        <f ca="1"/>
        <v>0.33051242262433972</v>
      </c>
      <c r="M464" s="8">
        <f ca="1"/>
        <v>0.77656979063448928</v>
      </c>
      <c r="N464" s="8">
        <f ca="1"/>
        <v>-0.37276558769063917</v>
      </c>
      <c r="O464" s="8">
        <f ca="1"/>
        <v>0.41778790046010178</v>
      </c>
      <c r="P464" s="8">
        <f ca="1"/>
        <v>-0.97229333747482827</v>
      </c>
      <c r="Q464" s="8">
        <f ca="1"/>
        <v>5.9658087877220954E-2</v>
      </c>
      <c r="R464" s="8">
        <f ca="1"/>
        <v>0.31843491820683245</v>
      </c>
      <c r="S464" s="8">
        <f ca="1"/>
        <v>0.16850997936861029</v>
      </c>
      <c r="T464" s="8">
        <f ca="1"/>
        <v>0.8510995930047941</v>
      </c>
      <c r="U464" s="8">
        <f ca="1"/>
        <v>-0.57069552326192485</v>
      </c>
      <c r="V464" s="16">
        <f ca="1"/>
        <v>0</v>
      </c>
      <c r="DF464" s="16">
        <f ca="1"/>
        <v>0</v>
      </c>
      <c r="DI464" s="1">
        <v>32</v>
      </c>
    </row>
    <row r="465" spans="7:113" x14ac:dyDescent="0.25">
      <c r="G465" s="1">
        <v>33</v>
      </c>
      <c r="L465" s="7">
        <f ca="1"/>
        <v>-0.39776679132847337</v>
      </c>
      <c r="M465" s="8">
        <f ca="1"/>
        <v>-3.5460008844966029E-2</v>
      </c>
      <c r="N465" s="8">
        <f ca="1"/>
        <v>7.4614841151289218E-2</v>
      </c>
      <c r="O465" s="8">
        <f ca="1"/>
        <v>0.59150613512087935</v>
      </c>
      <c r="P465" s="8">
        <f ca="1"/>
        <v>3.3419052690585684E-2</v>
      </c>
      <c r="Q465" s="8">
        <f ca="1"/>
        <v>0.23313007286601298</v>
      </c>
      <c r="R465" s="8">
        <f ca="1"/>
        <v>0.61140512588494411</v>
      </c>
      <c r="S465" s="8">
        <f ca="1"/>
        <v>0.20575933199432936</v>
      </c>
      <c r="T465" s="8">
        <f ca="1"/>
        <v>-0.90114263198821709</v>
      </c>
      <c r="U465" s="8">
        <f ca="1"/>
        <v>0.48523256035770296</v>
      </c>
      <c r="V465" s="16">
        <f ca="1"/>
        <v>1.3859796485360885</v>
      </c>
      <c r="DF465" s="16">
        <f ca="1"/>
        <v>1.0227305274594842E-3</v>
      </c>
      <c r="DI465" s="1">
        <v>33</v>
      </c>
    </row>
    <row r="466" spans="7:113" x14ac:dyDescent="0.25">
      <c r="G466" s="1">
        <v>34</v>
      </c>
      <c r="L466" s="7">
        <f ca="1"/>
        <v>-0.90543904933556296</v>
      </c>
      <c r="M466" s="8">
        <f ca="1"/>
        <v>-0.88472730238869679</v>
      </c>
      <c r="N466" s="8">
        <f ca="1"/>
        <v>-5.9071750369196881E-2</v>
      </c>
      <c r="O466" s="8">
        <f ca="1"/>
        <v>-0.20844905234503694</v>
      </c>
      <c r="P466" s="8">
        <f ca="1"/>
        <v>-1.0085591929807838</v>
      </c>
      <c r="Q466" s="8">
        <f ca="1"/>
        <v>0.36421716766758361</v>
      </c>
      <c r="R466" s="8">
        <f ca="1"/>
        <v>2.9981328465660033E-2</v>
      </c>
      <c r="S466" s="8">
        <f ca="1"/>
        <v>-0.59598347421469822</v>
      </c>
      <c r="T466" s="8">
        <f ca="1"/>
        <v>0.60441650068221842</v>
      </c>
      <c r="U466" s="8">
        <f ca="1"/>
        <v>0.64580755308402304</v>
      </c>
      <c r="V466" s="16">
        <f ca="1"/>
        <v>2.3676115205889161</v>
      </c>
      <c r="DF466" s="16">
        <f ca="1"/>
        <v>2.9923159234191785E-3</v>
      </c>
      <c r="DI466" s="1">
        <v>34</v>
      </c>
    </row>
    <row r="467" spans="7:113" x14ac:dyDescent="0.25">
      <c r="G467" s="1">
        <v>35</v>
      </c>
      <c r="L467" s="7">
        <f ca="1"/>
        <v>0.68955152716476753</v>
      </c>
      <c r="M467" s="8">
        <f ca="1"/>
        <v>-0.86097829756170974</v>
      </c>
      <c r="N467" s="8">
        <f ca="1"/>
        <v>-0.17275341367844799</v>
      </c>
      <c r="O467" s="8">
        <f ca="1"/>
        <v>-0.75795153181970198</v>
      </c>
      <c r="P467" s="8">
        <f ca="1"/>
        <v>1.0739508015490911</v>
      </c>
      <c r="Q467" s="8">
        <f ca="1"/>
        <v>-0.72147136321532213</v>
      </c>
      <c r="R467" s="8">
        <f ca="1"/>
        <v>0.53796426768578987</v>
      </c>
      <c r="S467" s="8">
        <f ca="1"/>
        <v>0.74025908204037483</v>
      </c>
      <c r="T467" s="8">
        <f ca="1"/>
        <v>-0.70892069186646767</v>
      </c>
      <c r="U467" s="8">
        <f ca="1"/>
        <v>0.30320360601519453</v>
      </c>
      <c r="V467" s="16">
        <f ca="1"/>
        <v>0.69981362462416641</v>
      </c>
      <c r="DF467" s="16">
        <f ca="1"/>
        <v>1.4810551778687356E-3</v>
      </c>
      <c r="DI467" s="1">
        <v>35</v>
      </c>
    </row>
    <row r="468" spans="7:113" x14ac:dyDescent="0.25">
      <c r="G468" s="1">
        <v>36</v>
      </c>
      <c r="L468" s="7">
        <f ca="1"/>
        <v>-0.10371475452568944</v>
      </c>
      <c r="M468" s="8">
        <f ca="1"/>
        <v>-0.19674196626556531</v>
      </c>
      <c r="N468" s="8">
        <f ca="1"/>
        <v>0.26622622641406818</v>
      </c>
      <c r="O468" s="8">
        <f ca="1"/>
        <v>0.2234998955771082</v>
      </c>
      <c r="P468" s="8">
        <f ca="1"/>
        <v>0.69984439730779135</v>
      </c>
      <c r="Q468" s="8">
        <f ca="1"/>
        <v>0.23781827172521575</v>
      </c>
      <c r="R468" s="8">
        <f ca="1"/>
        <v>0.64399095444355825</v>
      </c>
      <c r="S468" s="8">
        <f ca="1"/>
        <v>8.891250895586833E-2</v>
      </c>
      <c r="T468" s="8">
        <f ca="1"/>
        <v>0.49459031089018074</v>
      </c>
      <c r="U468" s="8">
        <f ca="1"/>
        <v>0.7248296006811018</v>
      </c>
      <c r="V468" s="16">
        <f ca="1"/>
        <v>0.83153726383312043</v>
      </c>
      <c r="DF468" s="16">
        <f ca="1"/>
        <v>-5.8912309425893723E-4</v>
      </c>
      <c r="DI468" s="1">
        <v>36</v>
      </c>
    </row>
    <row r="469" spans="7:113" hidden="1" x14ac:dyDescent="0.25">
      <c r="G469" s="1">
        <v>37</v>
      </c>
      <c r="L469" s="7">
        <f ca="1"/>
        <v>-0.84677494152875477</v>
      </c>
      <c r="M469" s="8">
        <f ca="1"/>
        <v>-0.59102531062300678</v>
      </c>
      <c r="N469" s="8">
        <f ca="1"/>
        <v>-0.14475086190422817</v>
      </c>
      <c r="O469" s="8">
        <f ca="1"/>
        <v>-0.52380197169013476</v>
      </c>
      <c r="P469" s="8">
        <f ca="1"/>
        <v>-0.45230351760068938</v>
      </c>
      <c r="Q469" s="8">
        <f ca="1"/>
        <v>0.39824002537137748</v>
      </c>
      <c r="R469" s="8">
        <f ca="1"/>
        <v>-0.67530254716813309</v>
      </c>
      <c r="S469" s="8">
        <f ca="1"/>
        <v>9.9535199122236684E-2</v>
      </c>
      <c r="T469" s="8">
        <f ca="1"/>
        <v>0.83114729329242187</v>
      </c>
      <c r="U469" s="8">
        <f ca="1"/>
        <v>0.24034267446927812</v>
      </c>
      <c r="V469" s="16">
        <f ca="1"/>
        <v>0.84349559693935994</v>
      </c>
      <c r="DF469" s="16">
        <f ca="1"/>
        <v>-5.6362730229680275E-3</v>
      </c>
      <c r="DI469" s="1">
        <v>37</v>
      </c>
    </row>
    <row r="470" spans="7:113" hidden="1" x14ac:dyDescent="0.25">
      <c r="G470" s="1">
        <v>38</v>
      </c>
      <c r="L470" s="7">
        <f ca="1"/>
        <v>-0.50589351375074365</v>
      </c>
      <c r="M470" s="8">
        <f ca="1"/>
        <v>-0.14029385680355308</v>
      </c>
      <c r="N470" s="8">
        <f ca="1"/>
        <v>-0.73323176462130313</v>
      </c>
      <c r="O470" s="8">
        <f ca="1"/>
        <v>-0.38273259683742838</v>
      </c>
      <c r="P470" s="8">
        <f ca="1"/>
        <v>0.33112667524651873</v>
      </c>
      <c r="Q470" s="8">
        <f ca="1"/>
        <v>-1.0030448613504581</v>
      </c>
      <c r="R470" s="8">
        <f ca="1"/>
        <v>0.65565207955750893</v>
      </c>
      <c r="S470" s="8">
        <f ca="1"/>
        <v>0.49447127890782067</v>
      </c>
      <c r="T470" s="8">
        <f ca="1"/>
        <v>-7.3000487499410405E-2</v>
      </c>
      <c r="U470" s="8">
        <f ca="1"/>
        <v>-0.36670432607449643</v>
      </c>
      <c r="V470" s="16">
        <f ca="1"/>
        <v>0.72483802393931462</v>
      </c>
      <c r="DF470" s="16">
        <f ca="1"/>
        <v>-1.1008644078690105E-2</v>
      </c>
      <c r="DI470" s="1">
        <v>38</v>
      </c>
    </row>
    <row r="471" spans="7:113" hidden="1" x14ac:dyDescent="0.25">
      <c r="G471" s="1">
        <v>39</v>
      </c>
      <c r="L471" s="7">
        <f ca="1"/>
        <v>-0.37729948935205393</v>
      </c>
      <c r="M471" s="8">
        <f ca="1"/>
        <v>0.97415803860430206</v>
      </c>
      <c r="N471" s="8">
        <f ca="1"/>
        <v>0.77695044262058022</v>
      </c>
      <c r="O471" s="8">
        <f ca="1"/>
        <v>0.9094318530648019</v>
      </c>
      <c r="P471" s="8">
        <f ca="1"/>
        <v>-0.63874721358474185</v>
      </c>
      <c r="Q471" s="8">
        <f ca="1"/>
        <v>-0.78996270928831969</v>
      </c>
      <c r="R471" s="8">
        <f ca="1"/>
        <v>-0.27902882655098749</v>
      </c>
      <c r="S471" s="8">
        <f ca="1"/>
        <v>-0.70687200494683089</v>
      </c>
      <c r="T471" s="8">
        <f ca="1"/>
        <v>-0.21611548627127683</v>
      </c>
      <c r="U471" s="8">
        <f ca="1"/>
        <v>-0.15921405874397276</v>
      </c>
      <c r="V471" s="16">
        <f ca="1"/>
        <v>0</v>
      </c>
      <c r="DF471" s="16">
        <f ca="1"/>
        <v>0</v>
      </c>
      <c r="DI471" s="1">
        <v>39</v>
      </c>
    </row>
    <row r="472" spans="7:113" hidden="1" x14ac:dyDescent="0.25">
      <c r="G472" s="1">
        <v>40</v>
      </c>
      <c r="L472" s="7">
        <f ca="1"/>
        <v>-0.4304995302525339</v>
      </c>
      <c r="M472" s="8">
        <f ca="1"/>
        <v>-0.36676053982060036</v>
      </c>
      <c r="N472" s="8">
        <f ca="1"/>
        <v>-0.30500441744987566</v>
      </c>
      <c r="O472" s="8">
        <f ca="1"/>
        <v>0.48361202188062286</v>
      </c>
      <c r="P472" s="8">
        <f ca="1"/>
        <v>0.22291980955293986</v>
      </c>
      <c r="Q472" s="8">
        <f ca="1"/>
        <v>-2.7183457052780198E-2</v>
      </c>
      <c r="R472" s="8">
        <f ca="1"/>
        <v>0.2773669603201151</v>
      </c>
      <c r="S472" s="8">
        <f ca="1"/>
        <v>-0.14067603154573322</v>
      </c>
      <c r="T472" s="8">
        <f ca="1"/>
        <v>-2.3684989162751521E-2</v>
      </c>
      <c r="U472" s="8">
        <f ca="1"/>
        <v>-0.93012491233999961</v>
      </c>
      <c r="V472" s="16">
        <f ca="1"/>
        <v>0</v>
      </c>
      <c r="DF472" s="16">
        <f ca="1"/>
        <v>0</v>
      </c>
      <c r="DI472" s="1">
        <v>40</v>
      </c>
    </row>
    <row r="473" spans="7:113" hidden="1" x14ac:dyDescent="0.25">
      <c r="G473" s="1">
        <v>41</v>
      </c>
      <c r="L473" s="7">
        <f ca="1"/>
        <v>-0.85228721379375949</v>
      </c>
      <c r="M473" s="8">
        <f ca="1"/>
        <v>0.47806279924692996</v>
      </c>
      <c r="N473" s="8">
        <f ca="1"/>
        <v>-0.23704916643935303</v>
      </c>
      <c r="O473" s="8">
        <f ca="1"/>
        <v>0.25269630542072313</v>
      </c>
      <c r="P473" s="8">
        <f ca="1"/>
        <v>0.67897934987661301</v>
      </c>
      <c r="Q473" s="8">
        <f ca="1"/>
        <v>4.098074180860848E-2</v>
      </c>
      <c r="R473" s="8">
        <f ca="1"/>
        <v>-0.28245369111057117</v>
      </c>
      <c r="S473" s="8">
        <f ca="1"/>
        <v>0.93164550810960045</v>
      </c>
      <c r="T473" s="8">
        <f ca="1"/>
        <v>0.47346829177619359</v>
      </c>
      <c r="U473" s="8">
        <f ca="1"/>
        <v>0.32864548313529146</v>
      </c>
      <c r="V473" s="16">
        <f ca="1"/>
        <v>0</v>
      </c>
      <c r="DF473" s="16">
        <f ca="1"/>
        <v>0</v>
      </c>
      <c r="DI473" s="1">
        <v>41</v>
      </c>
    </row>
    <row r="474" spans="7:113" hidden="1" x14ac:dyDescent="0.25">
      <c r="G474" s="1">
        <v>42</v>
      </c>
      <c r="L474" s="7">
        <f ca="1"/>
        <v>-0.4807567620837096</v>
      </c>
      <c r="M474" s="8">
        <f ca="1"/>
        <v>0.2179794347059941</v>
      </c>
      <c r="N474" s="8">
        <f ca="1"/>
        <v>0.86624567871117319</v>
      </c>
      <c r="O474" s="8">
        <f ca="1"/>
        <v>-0.32092487383801133</v>
      </c>
      <c r="P474" s="8">
        <f ca="1"/>
        <v>-0.36288292984165532</v>
      </c>
      <c r="Q474" s="8">
        <f ca="1"/>
        <v>-0.87120847661152356</v>
      </c>
      <c r="R474" s="8">
        <f ca="1"/>
        <v>-0.88913341381492705</v>
      </c>
      <c r="S474" s="8">
        <f ca="1"/>
        <v>-0.44235665763759119</v>
      </c>
      <c r="T474" s="8">
        <f ca="1"/>
        <v>0.62745432710331805</v>
      </c>
      <c r="U474" s="8">
        <f ca="1"/>
        <v>0.26947316594267251</v>
      </c>
      <c r="V474" s="16">
        <f ca="1"/>
        <v>0</v>
      </c>
      <c r="DF474" s="16">
        <f ca="1"/>
        <v>0</v>
      </c>
      <c r="DI474" s="1">
        <v>42</v>
      </c>
    </row>
    <row r="475" spans="7:113" hidden="1" x14ac:dyDescent="0.25">
      <c r="G475" s="1">
        <v>43</v>
      </c>
      <c r="L475" s="7">
        <f ca="1"/>
        <v>-0.80201207557426346</v>
      </c>
      <c r="M475" s="8">
        <f ca="1"/>
        <v>0.63717655812531271</v>
      </c>
      <c r="N475" s="8">
        <f ca="1"/>
        <v>-0.86151917416640811</v>
      </c>
      <c r="O475" s="8">
        <f ca="1"/>
        <v>-0.91271455988862038</v>
      </c>
      <c r="P475" s="8">
        <f ca="1"/>
        <v>-0.53639680686275049</v>
      </c>
      <c r="Q475" s="8">
        <f ca="1"/>
        <v>0.58152301685982732</v>
      </c>
      <c r="R475" s="8">
        <f ca="1"/>
        <v>0.92815755361225938</v>
      </c>
      <c r="S475" s="8">
        <f ca="1"/>
        <v>-6.5433706157852073E-2</v>
      </c>
      <c r="T475" s="8">
        <f ca="1"/>
        <v>0.96227090435318829</v>
      </c>
      <c r="U475" s="8">
        <f ca="1"/>
        <v>0.14963226446665201</v>
      </c>
      <c r="V475" s="16">
        <f ca="1"/>
        <v>1.7989476248255376</v>
      </c>
      <c r="DF475" s="16">
        <f ca="1"/>
        <v>2.9914974773395595E-3</v>
      </c>
      <c r="DI475" s="1">
        <v>43</v>
      </c>
    </row>
    <row r="476" spans="7:113" hidden="1" x14ac:dyDescent="0.25">
      <c r="G476" s="1">
        <v>44</v>
      </c>
      <c r="L476" s="7">
        <f ca="1"/>
        <v>-0.18942147856757596</v>
      </c>
      <c r="M476" s="8">
        <f ca="1"/>
        <v>-0.94002437850205089</v>
      </c>
      <c r="N476" s="8">
        <f ca="1"/>
        <v>0.91790515954743623</v>
      </c>
      <c r="O476" s="8">
        <f ca="1"/>
        <v>0.22214795622035868</v>
      </c>
      <c r="P476" s="8">
        <f ca="1"/>
        <v>-0.60865950992567408</v>
      </c>
      <c r="Q476" s="8">
        <f ca="1"/>
        <v>0.34580636576581281</v>
      </c>
      <c r="R476" s="8">
        <f ca="1"/>
        <v>-6.1233387331570369E-2</v>
      </c>
      <c r="S476" s="8">
        <f ca="1"/>
        <v>0.36063120976096302</v>
      </c>
      <c r="T476" s="8">
        <f ca="1"/>
        <v>0.67335476363147939</v>
      </c>
      <c r="U476" s="8">
        <f ca="1"/>
        <v>-0.69725361048290935</v>
      </c>
      <c r="V476" s="16">
        <f ca="1"/>
        <v>0</v>
      </c>
      <c r="DF476" s="16">
        <f ca="1"/>
        <v>0</v>
      </c>
      <c r="DI476" s="1">
        <v>44</v>
      </c>
    </row>
    <row r="477" spans="7:113" hidden="1" x14ac:dyDescent="0.25">
      <c r="G477" s="1">
        <v>45</v>
      </c>
      <c r="L477" s="7">
        <f ca="1"/>
        <v>0.2613813572829205</v>
      </c>
      <c r="M477" s="8">
        <f ca="1"/>
        <v>-0.8406338650825117</v>
      </c>
      <c r="N477" s="8">
        <f ca="1"/>
        <v>-0.33127556861923024</v>
      </c>
      <c r="O477" s="8">
        <f ca="1"/>
        <v>-0.3008184606202231</v>
      </c>
      <c r="P477" s="8">
        <f ca="1"/>
        <v>0.409608835433935</v>
      </c>
      <c r="Q477" s="8">
        <f ca="1"/>
        <v>-0.38565730920408897</v>
      </c>
      <c r="R477" s="8">
        <f ca="1"/>
        <v>-0.27457552491226361</v>
      </c>
      <c r="S477" s="8">
        <f ca="1"/>
        <v>0.47704601163162785</v>
      </c>
      <c r="T477" s="8">
        <f ca="1"/>
        <v>0.6840102855793756</v>
      </c>
      <c r="U477" s="8">
        <f ca="1"/>
        <v>-0.73037343812097888</v>
      </c>
      <c r="V477" s="16">
        <f ca="1"/>
        <v>0</v>
      </c>
      <c r="DF477" s="16">
        <f ca="1"/>
        <v>0</v>
      </c>
      <c r="DI477" s="1">
        <v>45</v>
      </c>
    </row>
    <row r="478" spans="7:113" hidden="1" x14ac:dyDescent="0.25">
      <c r="G478" s="1">
        <v>46</v>
      </c>
      <c r="L478" s="7">
        <f ca="1"/>
        <v>-0.21647441433800862</v>
      </c>
      <c r="M478" s="8">
        <f ca="1"/>
        <v>0.54887745657654408</v>
      </c>
      <c r="N478" s="8">
        <f ca="1"/>
        <v>0.51718641263910392</v>
      </c>
      <c r="O478" s="8">
        <f ca="1"/>
        <v>-0.71849804464747069</v>
      </c>
      <c r="P478" s="8">
        <f ca="1"/>
        <v>-0.61608693292472594</v>
      </c>
      <c r="Q478" s="8">
        <f ca="1"/>
        <v>0.60108243657570215</v>
      </c>
      <c r="R478" s="8">
        <f ca="1"/>
        <v>-0.34282314932535901</v>
      </c>
      <c r="S478" s="8">
        <f ca="1"/>
        <v>0.46453255429861867</v>
      </c>
      <c r="T478" s="8">
        <f ca="1"/>
        <v>0.98197258543414923</v>
      </c>
      <c r="U478" s="8">
        <f ca="1"/>
        <v>-1.1941090976248818</v>
      </c>
      <c r="V478" s="16">
        <f ca="1"/>
        <v>0</v>
      </c>
      <c r="DF478" s="16">
        <f ca="1"/>
        <v>0</v>
      </c>
      <c r="DI478" s="1">
        <v>46</v>
      </c>
    </row>
    <row r="479" spans="7:113" hidden="1" x14ac:dyDescent="0.25">
      <c r="G479" s="1">
        <v>47</v>
      </c>
      <c r="L479" s="7">
        <f ca="1"/>
        <v>-0.91926099962090113</v>
      </c>
      <c r="M479" s="8">
        <f ca="1"/>
        <v>0.55486995143044959</v>
      </c>
      <c r="N479" s="8">
        <f ca="1"/>
        <v>-0.26908484015748924</v>
      </c>
      <c r="O479" s="8">
        <f ca="1"/>
        <v>0.84829558879043732</v>
      </c>
      <c r="P479" s="8">
        <f ca="1"/>
        <v>-0.2291217629827535</v>
      </c>
      <c r="Q479" s="8">
        <f ca="1"/>
        <v>0.81060086000742915</v>
      </c>
      <c r="R479" s="8">
        <f ca="1"/>
        <v>-0.64392638558785675</v>
      </c>
      <c r="S479" s="8">
        <f ca="1"/>
        <v>0.16308726717675345</v>
      </c>
      <c r="T479" s="8">
        <f ca="1"/>
        <v>-1.0047231519656363</v>
      </c>
      <c r="U479" s="8">
        <f ca="1"/>
        <v>0.6331376322624056</v>
      </c>
      <c r="V479" s="16">
        <f ca="1"/>
        <v>0.9111127168084211</v>
      </c>
      <c r="DF479" s="16">
        <f ca="1"/>
        <v>-8.3100484831115113E-3</v>
      </c>
      <c r="DI479" s="1">
        <v>47</v>
      </c>
    </row>
    <row r="480" spans="7:113" hidden="1" x14ac:dyDescent="0.25">
      <c r="G480" s="1">
        <v>48</v>
      </c>
      <c r="L480" s="7">
        <f ca="1"/>
        <v>0.20353656616347196</v>
      </c>
      <c r="M480" s="8">
        <f ca="1"/>
        <v>0.17859890909083848</v>
      </c>
      <c r="N480" s="8">
        <f ca="1"/>
        <v>0.61711368358904317</v>
      </c>
      <c r="O480" s="8">
        <f ca="1"/>
        <v>0.44458893751911877</v>
      </c>
      <c r="P480" s="8">
        <f ca="1"/>
        <v>-0.3135662024542486</v>
      </c>
      <c r="Q480" s="8">
        <f ca="1"/>
        <v>-0.14771071334650204</v>
      </c>
      <c r="R480" s="8">
        <f ca="1"/>
        <v>-0.13591954505071485</v>
      </c>
      <c r="S480" s="8">
        <f ca="1"/>
        <v>-0.9771954905896999</v>
      </c>
      <c r="T480" s="8">
        <f ca="1"/>
        <v>-9.0566552321411156E-2</v>
      </c>
      <c r="U480" s="8">
        <f ca="1"/>
        <v>-0.51981742737366288</v>
      </c>
      <c r="V480" s="16">
        <f ca="1"/>
        <v>0</v>
      </c>
      <c r="DF480" s="16">
        <f ca="1"/>
        <v>0</v>
      </c>
      <c r="DI480" s="1">
        <v>48</v>
      </c>
    </row>
    <row r="481" spans="7:113" x14ac:dyDescent="0.25">
      <c r="G481" s="1">
        <v>49</v>
      </c>
      <c r="L481" s="7">
        <f ca="1"/>
        <v>-0.43950660496474014</v>
      </c>
      <c r="M481" s="8">
        <f ca="1"/>
        <v>-0.75162363257910603</v>
      </c>
      <c r="N481" s="8">
        <f ca="1"/>
        <v>0.95888467126501398</v>
      </c>
      <c r="O481" s="8">
        <f ca="1"/>
        <v>0.64203547778319492</v>
      </c>
      <c r="P481" s="8">
        <f ca="1"/>
        <v>-0.16980963118320513</v>
      </c>
      <c r="Q481" s="8">
        <f ca="1"/>
        <v>0.42228390138324917</v>
      </c>
      <c r="R481" s="8">
        <f ca="1"/>
        <v>-0.42233149768210532</v>
      </c>
      <c r="S481" s="8">
        <f ca="1"/>
        <v>0.11135932028403381</v>
      </c>
      <c r="T481" s="8">
        <f ca="1"/>
        <v>0.95832994765968804</v>
      </c>
      <c r="U481" s="8">
        <f ca="1"/>
        <v>0.84246383248001799</v>
      </c>
      <c r="V481" s="16">
        <f ca="1"/>
        <v>0.22818009771841097</v>
      </c>
      <c r="DB481" t="s">
        <v>63</v>
      </c>
      <c r="DF481" s="16">
        <f ca="1"/>
        <v>-1.3346692333489573E-2</v>
      </c>
      <c r="DI481" s="1">
        <v>49</v>
      </c>
    </row>
    <row r="482" spans="7:113" x14ac:dyDescent="0.25">
      <c r="G482" s="1">
        <v>50</v>
      </c>
      <c r="L482" s="10">
        <f ca="1"/>
        <v>0.26136092035544534</v>
      </c>
      <c r="M482" s="11">
        <f ca="1"/>
        <v>0.49088314161180852</v>
      </c>
      <c r="N482" s="11">
        <f ca="1"/>
        <v>-0.78886963492613194</v>
      </c>
      <c r="O482" s="11">
        <f ca="1"/>
        <v>-0.88756212743625496</v>
      </c>
      <c r="P482" s="11">
        <f ca="1"/>
        <v>-8.333092515984164E-2</v>
      </c>
      <c r="Q482" s="11">
        <f ca="1"/>
        <v>-0.16379268111328568</v>
      </c>
      <c r="R482" s="11">
        <f ca="1"/>
        <v>0.8846678602390331</v>
      </c>
      <c r="S482" s="11">
        <f ca="1"/>
        <v>-0.74459779896321654</v>
      </c>
      <c r="T482" s="11">
        <f ca="1"/>
        <v>0.38062869172062958</v>
      </c>
      <c r="U482" s="11">
        <f ca="1"/>
        <v>-3.820531341567325E-2</v>
      </c>
      <c r="V482" s="18">
        <f ca="1"/>
        <v>1.0450565238536538</v>
      </c>
      <c r="DC482" t="s">
        <v>41</v>
      </c>
      <c r="DD482">
        <f ca="1">2/361</f>
        <v>5.5401662049861496E-3</v>
      </c>
      <c r="DF482" s="18">
        <f ca="1"/>
        <v>1.2257964340901229E-3</v>
      </c>
      <c r="DI482" s="1">
        <v>50</v>
      </c>
    </row>
    <row r="483" spans="7:113" x14ac:dyDescent="0.25">
      <c r="G483" s="1">
        <v>51</v>
      </c>
      <c r="V483" s="20">
        <v>1</v>
      </c>
      <c r="DC483" s="25" t="s">
        <v>43</v>
      </c>
      <c r="DD483">
        <f ca="1">1-DD482</f>
        <v>0.9944598337950139</v>
      </c>
    </row>
    <row r="484" spans="7:113" x14ac:dyDescent="0.25">
      <c r="DB484" s="38" t="s">
        <v>64</v>
      </c>
      <c r="DC484" s="38"/>
      <c r="DD484" s="38" t="s">
        <v>65</v>
      </c>
    </row>
    <row r="485" spans="7:113" x14ac:dyDescent="0.25">
      <c r="DB485">
        <f ca="1">ABS(targB-outB)</f>
        <v>2.4866218217779956E-2</v>
      </c>
      <c r="DD485">
        <f ca="1">IF(DD485=0,DB485,DD483*DD485+DD482*DB485)</f>
        <v>0.18022258899292004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DB790"/>
  <sheetViews>
    <sheetView topLeftCell="C1" workbookViewId="0">
      <selection activeCell="U429" sqref="U429:U788"/>
    </sheetView>
  </sheetViews>
  <sheetFormatPr defaultRowHeight="15" x14ac:dyDescent="0.25"/>
  <cols>
    <col min="13" max="20" width="0" hidden="1" customWidth="1"/>
    <col min="24" max="72" width="0" hidden="1" customWidth="1"/>
    <col min="76" max="104" width="0" hidden="1" customWidth="1"/>
  </cols>
  <sheetData>
    <row r="4" spans="2:12" x14ac:dyDescent="0.25">
      <c r="B4" s="22" t="s">
        <v>10</v>
      </c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</row>
    <row r="5" spans="2:12" x14ac:dyDescent="0.25">
      <c r="B5" s="19">
        <v>1</v>
      </c>
      <c r="C5" s="4">
        <v>-0.62880406175021353</v>
      </c>
      <c r="D5" s="5">
        <v>1.4039961191326813</v>
      </c>
      <c r="E5" s="5">
        <v>1.0051281387501905</v>
      </c>
      <c r="F5" s="5">
        <v>0.59823089251399875</v>
      </c>
      <c r="G5" s="5">
        <v>0.55853561882271263</v>
      </c>
      <c r="H5" s="5">
        <v>-1.2445587045533557</v>
      </c>
      <c r="I5" s="5">
        <v>-1.621456594255509</v>
      </c>
      <c r="J5" s="5">
        <v>0.77919372247397933</v>
      </c>
      <c r="K5" s="5">
        <v>-0.47380354147934284</v>
      </c>
      <c r="L5" s="6">
        <v>-0.49130368444051747</v>
      </c>
    </row>
    <row r="6" spans="2:12" x14ac:dyDescent="0.25">
      <c r="B6" s="19">
        <v>2</v>
      </c>
      <c r="C6" s="7">
        <v>-1.0252479535717145</v>
      </c>
      <c r="D6" s="8">
        <v>1.4039961191326813</v>
      </c>
      <c r="E6" s="8">
        <v>1.4084351693714519</v>
      </c>
      <c r="F6" s="8">
        <v>1.4886867986777776</v>
      </c>
      <c r="G6" s="8">
        <v>0.77722257684763774</v>
      </c>
      <c r="H6" s="8">
        <v>-1.4247554281856001</v>
      </c>
      <c r="I6" s="8">
        <v>-1.621456594255509</v>
      </c>
      <c r="J6" s="8">
        <v>0.77919372247397933</v>
      </c>
      <c r="K6" s="8">
        <v>-0.47380354147934284</v>
      </c>
      <c r="L6" s="9">
        <v>-0.49130368444051747</v>
      </c>
    </row>
    <row r="7" spans="2:12" hidden="1" x14ac:dyDescent="0.25">
      <c r="B7" s="19">
        <v>3</v>
      </c>
      <c r="C7" s="7">
        <v>-0.62880406175021353</v>
      </c>
      <c r="D7" s="8">
        <v>1.4039961191326813</v>
      </c>
      <c r="E7" s="8">
        <v>1.1082997047230716</v>
      </c>
      <c r="F7" s="8">
        <v>1.107062838893301</v>
      </c>
      <c r="G7" s="8">
        <v>0.47985459688781917</v>
      </c>
      <c r="H7" s="8">
        <v>-1.6049521518178436</v>
      </c>
      <c r="I7" s="8">
        <v>-1.621456594255509</v>
      </c>
      <c r="J7" s="8">
        <v>0.77919372247397933</v>
      </c>
      <c r="K7" s="8">
        <v>-0.47380354147934284</v>
      </c>
      <c r="L7" s="9">
        <v>-0.49130368444051747</v>
      </c>
    </row>
    <row r="8" spans="2:12" hidden="1" x14ac:dyDescent="0.25">
      <c r="B8" s="19">
        <v>4</v>
      </c>
      <c r="C8" s="7">
        <v>-0.89309998963121418</v>
      </c>
      <c r="D8" s="8">
        <v>1.4039961191326813</v>
      </c>
      <c r="E8" s="8">
        <v>0.97699043893940507</v>
      </c>
      <c r="F8" s="8">
        <v>1.107062838893301</v>
      </c>
      <c r="G8" s="8">
        <v>0.47638337533186803</v>
      </c>
      <c r="H8" s="8">
        <v>-1.2445587045533557</v>
      </c>
      <c r="I8" s="8">
        <v>-1.621456594255509</v>
      </c>
      <c r="J8" s="8">
        <v>0.77919372247397933</v>
      </c>
      <c r="K8" s="8">
        <v>-0.47380354147934284</v>
      </c>
      <c r="L8" s="9">
        <v>-0.49130368444051747</v>
      </c>
    </row>
    <row r="9" spans="2:12" hidden="1" x14ac:dyDescent="0.25">
      <c r="B9" s="19">
        <v>5</v>
      </c>
      <c r="C9" s="7">
        <v>-0.76095202569071407</v>
      </c>
      <c r="D9" s="8">
        <v>1.4039961191326813</v>
      </c>
      <c r="E9" s="8">
        <v>0.95823197239888103</v>
      </c>
      <c r="F9" s="8">
        <v>0.85264686570365011</v>
      </c>
      <c r="G9" s="8">
        <v>0.4948965569636079</v>
      </c>
      <c r="H9" s="8">
        <v>-1.7851488754500875</v>
      </c>
      <c r="I9" s="8">
        <v>-1.621456594255509</v>
      </c>
      <c r="J9" s="8">
        <v>0.77919372247397933</v>
      </c>
      <c r="K9" s="8">
        <v>-0.47380354147934284</v>
      </c>
      <c r="L9" s="9">
        <v>-0.49130368444051747</v>
      </c>
    </row>
    <row r="10" spans="2:12" hidden="1" x14ac:dyDescent="0.25">
      <c r="B10" s="19">
        <v>6</v>
      </c>
      <c r="C10" s="7">
        <v>-1.0252479535717145</v>
      </c>
      <c r="D10" s="8">
        <v>1.4039961191326813</v>
      </c>
      <c r="E10" s="8">
        <v>2.1493945977221416</v>
      </c>
      <c r="F10" s="8">
        <v>2.3282595102036261</v>
      </c>
      <c r="G10" s="8">
        <v>1.5270064329330952</v>
      </c>
      <c r="H10" s="8">
        <v>-1.9653455990823314</v>
      </c>
      <c r="I10" s="8">
        <v>-1.621456594255509</v>
      </c>
      <c r="J10" s="8">
        <v>0.77919372247397933</v>
      </c>
      <c r="K10" s="8">
        <v>-0.47380354147934284</v>
      </c>
      <c r="L10" s="9">
        <v>-0.49130368444051747</v>
      </c>
    </row>
    <row r="11" spans="2:12" hidden="1" x14ac:dyDescent="0.25">
      <c r="B11" s="19">
        <v>7</v>
      </c>
      <c r="C11" s="7">
        <v>-1.1573959175122148</v>
      </c>
      <c r="D11" s="8">
        <v>1.4039961191326813</v>
      </c>
      <c r="E11" s="8">
        <v>2.3838754294786884</v>
      </c>
      <c r="F11" s="8">
        <v>2.8879746512208584</v>
      </c>
      <c r="G11" s="8">
        <v>1.542048393008884</v>
      </c>
      <c r="H11" s="8">
        <v>-2.3257390463468188</v>
      </c>
      <c r="I11" s="8">
        <v>-1.621456594255509</v>
      </c>
      <c r="J11" s="8">
        <v>0.77919372247397933</v>
      </c>
      <c r="K11" s="8">
        <v>-0.47380354147934284</v>
      </c>
      <c r="L11" s="9">
        <v>-0.49130368444051747</v>
      </c>
    </row>
    <row r="12" spans="2:12" hidden="1" x14ac:dyDescent="0.25">
      <c r="B12" s="19">
        <v>8</v>
      </c>
      <c r="C12" s="7">
        <v>-1.1573959175122148</v>
      </c>
      <c r="D12" s="8">
        <v>1.4039961191326813</v>
      </c>
      <c r="E12" s="8">
        <v>2.2525661636950223</v>
      </c>
      <c r="F12" s="8">
        <v>2.7607666646260327</v>
      </c>
      <c r="G12" s="8">
        <v>1.4934512912255671</v>
      </c>
      <c r="H12" s="8">
        <v>-2.5059357699790628</v>
      </c>
      <c r="I12" s="8">
        <v>-1.621456594255509</v>
      </c>
      <c r="J12" s="8">
        <v>0.77919372247397933</v>
      </c>
      <c r="K12" s="8">
        <v>-0.47380354147934284</v>
      </c>
      <c r="L12" s="9">
        <v>-0.49130368444051747</v>
      </c>
    </row>
    <row r="13" spans="2:12" hidden="1" x14ac:dyDescent="0.25">
      <c r="B13" s="19">
        <v>9</v>
      </c>
      <c r="C13" s="7">
        <v>-1.1573959175122148</v>
      </c>
      <c r="D13" s="8">
        <v>1.4039961191326813</v>
      </c>
      <c r="E13" s="8">
        <v>2.3932546627489502</v>
      </c>
      <c r="F13" s="8">
        <v>3.0151826378156841</v>
      </c>
      <c r="G13" s="8">
        <v>1.6242006364997281</v>
      </c>
      <c r="H13" s="8">
        <v>-1.9653455990823314</v>
      </c>
      <c r="I13" s="8">
        <v>-1.621456594255509</v>
      </c>
      <c r="J13" s="8">
        <v>0.77919372247397933</v>
      </c>
      <c r="K13" s="8">
        <v>-0.47380354147934284</v>
      </c>
      <c r="L13" s="9">
        <v>-0.49130368444051747</v>
      </c>
    </row>
    <row r="14" spans="2:12" hidden="1" x14ac:dyDescent="0.25">
      <c r="B14" s="19">
        <v>10</v>
      </c>
      <c r="C14" s="7">
        <v>-1.0252479535717145</v>
      </c>
      <c r="D14" s="8">
        <v>1.4039961191326813</v>
      </c>
      <c r="E14" s="8">
        <v>1.7836045001819274</v>
      </c>
      <c r="F14" s="8">
        <v>2.1247267316519052</v>
      </c>
      <c r="G14" s="8">
        <v>0.95888317160908398</v>
      </c>
      <c r="H14" s="8">
        <v>-2.5059357699790628</v>
      </c>
      <c r="I14" s="8">
        <v>-1.621456594255509</v>
      </c>
      <c r="J14" s="8">
        <v>0.77919372247397933</v>
      </c>
      <c r="K14" s="8">
        <v>-0.47380354147934284</v>
      </c>
      <c r="L14" s="9">
        <v>-0.49130368444051747</v>
      </c>
    </row>
    <row r="15" spans="2:12" hidden="1" x14ac:dyDescent="0.25">
      <c r="B15" s="19">
        <v>11</v>
      </c>
      <c r="C15" s="7">
        <v>-1.0252479535717145</v>
      </c>
      <c r="D15" s="8">
        <v>1.4039961191326813</v>
      </c>
      <c r="E15" s="8">
        <v>1.7179498672900944</v>
      </c>
      <c r="F15" s="8">
        <v>1.6158947852726033</v>
      </c>
      <c r="G15" s="8">
        <v>0.62680297608975311</v>
      </c>
      <c r="H15" s="8">
        <v>-1.9653455990823314</v>
      </c>
      <c r="I15" s="8">
        <v>-1.621456594255509</v>
      </c>
      <c r="J15" s="8">
        <v>0.77919372247397933</v>
      </c>
      <c r="K15" s="8">
        <v>-0.47380354147934284</v>
      </c>
      <c r="L15" s="9">
        <v>-0.49130368444051747</v>
      </c>
    </row>
    <row r="16" spans="2:12" hidden="1" x14ac:dyDescent="0.25">
      <c r="B16" s="19">
        <v>12</v>
      </c>
      <c r="C16" s="7">
        <v>-1.1573959175122148</v>
      </c>
      <c r="D16" s="8">
        <v>1.4039961191326813</v>
      </c>
      <c r="E16" s="8">
        <v>1.314642836668833</v>
      </c>
      <c r="F16" s="8">
        <v>1.361478812082952</v>
      </c>
      <c r="G16" s="8">
        <v>0.68002837328100485</v>
      </c>
      <c r="H16" s="8">
        <v>-2.6861324936113067</v>
      </c>
      <c r="I16" s="8">
        <v>-1.621456594255509</v>
      </c>
      <c r="J16" s="8">
        <v>0.77919372247397933</v>
      </c>
      <c r="K16" s="8">
        <v>-0.47380354147934284</v>
      </c>
      <c r="L16" s="9">
        <v>-0.49130368444051747</v>
      </c>
    </row>
    <row r="17" spans="2:12" hidden="1" x14ac:dyDescent="0.25">
      <c r="B17" s="19">
        <v>13</v>
      </c>
      <c r="C17" s="7">
        <v>-1.0252479535717145</v>
      </c>
      <c r="D17" s="8">
        <v>1.4039961191326813</v>
      </c>
      <c r="E17" s="8">
        <v>1.8773968328845463</v>
      </c>
      <c r="F17" s="8">
        <v>1.107062838893301</v>
      </c>
      <c r="G17" s="8">
        <v>0.85590359878253208</v>
      </c>
      <c r="H17" s="8">
        <v>-2.1455423227145753</v>
      </c>
      <c r="I17" s="8">
        <v>-1.621456594255509</v>
      </c>
      <c r="J17" s="8">
        <v>0.77919372247397933</v>
      </c>
      <c r="K17" s="8">
        <v>-0.47380354147934284</v>
      </c>
      <c r="L17" s="9">
        <v>-0.49130368444051747</v>
      </c>
    </row>
    <row r="18" spans="2:12" hidden="1" x14ac:dyDescent="0.25">
      <c r="B18" s="19">
        <v>14</v>
      </c>
      <c r="C18" s="7">
        <v>-1.1573959175122148</v>
      </c>
      <c r="D18" s="8">
        <v>1.4039961191326813</v>
      </c>
      <c r="E18" s="8">
        <v>2.3932546627489502</v>
      </c>
      <c r="F18" s="8">
        <v>3.0151826378156841</v>
      </c>
      <c r="G18" s="8">
        <v>7.4878748693513852E-2</v>
      </c>
      <c r="H18" s="8">
        <v>-1.9653455990823314</v>
      </c>
      <c r="I18" s="8">
        <v>-1.621456594255509</v>
      </c>
      <c r="J18" s="8">
        <v>0.77919372247397933</v>
      </c>
      <c r="K18" s="8">
        <v>-0.47380354147934284</v>
      </c>
      <c r="L18" s="9">
        <v>-0.49130368444051747</v>
      </c>
    </row>
    <row r="19" spans="2:12" hidden="1" x14ac:dyDescent="0.25">
      <c r="B19" s="19">
        <v>15</v>
      </c>
      <c r="C19" s="7">
        <v>0.16408372189278797</v>
      </c>
      <c r="D19" s="8">
        <v>-0.91187376809648413</v>
      </c>
      <c r="E19" s="8">
        <v>-0.814443115680616</v>
      </c>
      <c r="F19" s="8">
        <v>-0.29222501364977971</v>
      </c>
      <c r="G19" s="8">
        <v>-0.75127198162286923</v>
      </c>
      <c r="H19" s="8">
        <v>-0.16337836275989304</v>
      </c>
      <c r="I19" s="8">
        <v>-1.621456594255509</v>
      </c>
      <c r="J19" s="8">
        <v>-1.2833778958394959</v>
      </c>
      <c r="K19" s="8">
        <v>-0.47380354147934284</v>
      </c>
      <c r="L19" s="9">
        <v>2.0354009783964293</v>
      </c>
    </row>
    <row r="20" spans="2:12" hidden="1" x14ac:dyDescent="0.25">
      <c r="B20" s="19">
        <v>16</v>
      </c>
      <c r="C20" s="7">
        <v>-0.10021220598821223</v>
      </c>
      <c r="D20" s="8">
        <v>0.24606117551809836</v>
      </c>
      <c r="E20" s="8">
        <v>-1.7208287708355474E-2</v>
      </c>
      <c r="F20" s="8">
        <v>-0.29222501364977971</v>
      </c>
      <c r="G20" s="8">
        <v>-0.21786093585836985</v>
      </c>
      <c r="H20" s="8">
        <v>1.6818360872351334E-2</v>
      </c>
      <c r="I20" s="8">
        <v>-1.621456594255509</v>
      </c>
      <c r="J20" s="8">
        <v>0.77919372247397933</v>
      </c>
      <c r="K20" s="8">
        <v>-0.47380354147934284</v>
      </c>
      <c r="L20" s="9">
        <v>-0.49130368444051747</v>
      </c>
    </row>
    <row r="21" spans="2:12" hidden="1" x14ac:dyDescent="0.25">
      <c r="B21" s="19">
        <v>17</v>
      </c>
      <c r="C21" s="7">
        <v>-0.62880406175021353</v>
      </c>
      <c r="D21" s="8">
        <v>0.24606117551809836</v>
      </c>
      <c r="E21" s="8">
        <v>-7.8290544380934524E-3</v>
      </c>
      <c r="F21" s="8">
        <v>-0.2413418190118497</v>
      </c>
      <c r="G21" s="8">
        <v>-0.28612829312540988</v>
      </c>
      <c r="H21" s="8">
        <v>1.6818360872351334E-2</v>
      </c>
      <c r="I21" s="8">
        <v>-1.621456594255509</v>
      </c>
      <c r="J21" s="8">
        <v>0.77919372247397933</v>
      </c>
      <c r="K21" s="8">
        <v>-0.47380354147934284</v>
      </c>
      <c r="L21" s="9">
        <v>-0.49130368444051747</v>
      </c>
    </row>
    <row r="22" spans="2:12" hidden="1" x14ac:dyDescent="0.25">
      <c r="B22" s="19">
        <v>18</v>
      </c>
      <c r="C22" s="7">
        <v>-0.23236016992871278</v>
      </c>
      <c r="D22" s="8">
        <v>0.24606117551809836</v>
      </c>
      <c r="E22" s="8">
        <v>1.5501788321683474E-3</v>
      </c>
      <c r="F22" s="8">
        <v>-0.54664098683943063</v>
      </c>
      <c r="G22" s="8">
        <v>-0.50250110344636756</v>
      </c>
      <c r="H22" s="8">
        <v>0.19701508450459482</v>
      </c>
      <c r="I22" s="8">
        <v>-1.621456594255509</v>
      </c>
      <c r="J22" s="8">
        <v>0.77919372247397933</v>
      </c>
      <c r="K22" s="8">
        <v>-0.47380354147934284</v>
      </c>
      <c r="L22" s="9">
        <v>-0.49130368444051747</v>
      </c>
    </row>
    <row r="23" spans="2:12" hidden="1" x14ac:dyDescent="0.25">
      <c r="B23" s="19">
        <v>19</v>
      </c>
      <c r="C23" s="7">
        <v>0.56052761371428916</v>
      </c>
      <c r="D23" s="8">
        <v>-0.91187376809648413</v>
      </c>
      <c r="E23" s="8">
        <v>-0.96451084800480624</v>
      </c>
      <c r="F23" s="8">
        <v>-0.4703161948825354</v>
      </c>
      <c r="G23" s="8">
        <v>-1.0312838538029321</v>
      </c>
      <c r="H23" s="8">
        <v>-0.34357508639213652</v>
      </c>
      <c r="I23" s="8">
        <v>-1.621456594255509</v>
      </c>
      <c r="J23" s="8">
        <v>-1.2833778958394959</v>
      </c>
      <c r="K23" s="8">
        <v>-0.47380354147934284</v>
      </c>
      <c r="L23" s="9">
        <v>2.0354009783964293</v>
      </c>
    </row>
    <row r="24" spans="2:12" hidden="1" x14ac:dyDescent="0.25">
      <c r="B24" s="19">
        <v>20</v>
      </c>
      <c r="C24" s="7">
        <v>0.42837964977378862</v>
      </c>
      <c r="D24" s="8">
        <v>-0.91187376809648413</v>
      </c>
      <c r="E24" s="8">
        <v>-0.96451084800480624</v>
      </c>
      <c r="F24" s="8">
        <v>-1.5388632822790698</v>
      </c>
      <c r="G24" s="8">
        <v>-1.3726206401381327</v>
      </c>
      <c r="H24" s="8">
        <v>1.8187855971947897</v>
      </c>
      <c r="I24" s="8">
        <v>-1.621456594255509</v>
      </c>
      <c r="J24" s="8">
        <v>-1.2833778958394959</v>
      </c>
      <c r="K24" s="8">
        <v>2.1105794120443453</v>
      </c>
      <c r="L24" s="9">
        <v>-0.49130368444051747</v>
      </c>
    </row>
    <row r="25" spans="2:12" hidden="1" x14ac:dyDescent="0.25">
      <c r="B25" s="19">
        <v>21</v>
      </c>
      <c r="C25" s="7">
        <v>0.29623168583328852</v>
      </c>
      <c r="D25" s="8">
        <v>-0.91187376809648413</v>
      </c>
      <c r="E25" s="8">
        <v>-0.84258081549140162</v>
      </c>
      <c r="F25" s="8">
        <v>-0.49575779220150062</v>
      </c>
      <c r="G25" s="8">
        <v>-0.40414982602775051</v>
      </c>
      <c r="H25" s="8">
        <v>0.73760525540132615</v>
      </c>
      <c r="I25" s="8">
        <v>-1.621456594255509</v>
      </c>
      <c r="J25" s="8">
        <v>-1.2833778958394959</v>
      </c>
      <c r="K25" s="8">
        <v>2.1105794120443453</v>
      </c>
      <c r="L25" s="9">
        <v>-0.49130368444051747</v>
      </c>
    </row>
    <row r="26" spans="2:12" hidden="1" x14ac:dyDescent="0.25">
      <c r="B26" s="19">
        <v>22</v>
      </c>
      <c r="C26" s="7">
        <v>0.16408372189278797</v>
      </c>
      <c r="D26" s="8">
        <v>-0.91187376809648413</v>
      </c>
      <c r="E26" s="8">
        <v>-0.87071851530218747</v>
      </c>
      <c r="F26" s="8">
        <v>-0.41943300024460539</v>
      </c>
      <c r="G26" s="8">
        <v>-0.68416169820781292</v>
      </c>
      <c r="H26" s="8">
        <v>-0.34357508639213652</v>
      </c>
      <c r="I26" s="8">
        <v>-1.621456594255509</v>
      </c>
      <c r="J26" s="8">
        <v>-1.2833778958394959</v>
      </c>
      <c r="K26" s="8">
        <v>2.1105794120443453</v>
      </c>
      <c r="L26" s="9">
        <v>-0.49130368444051747</v>
      </c>
    </row>
    <row r="27" spans="2:12" hidden="1" x14ac:dyDescent="0.25">
      <c r="B27" s="19">
        <v>23</v>
      </c>
      <c r="C27" s="7">
        <v>0.29623168583328852</v>
      </c>
      <c r="D27" s="8">
        <v>-0.91187376809648413</v>
      </c>
      <c r="E27" s="8">
        <v>-0.89885621511297309</v>
      </c>
      <c r="F27" s="8">
        <v>-0.29222501364977971</v>
      </c>
      <c r="G27" s="8">
        <v>-0.74780076006691809</v>
      </c>
      <c r="H27" s="8">
        <v>0.73760525540132615</v>
      </c>
      <c r="I27" s="8">
        <v>-1.621456594255509</v>
      </c>
      <c r="J27" s="8">
        <v>-1.2833778958394959</v>
      </c>
      <c r="K27" s="8">
        <v>2.1105794120443453</v>
      </c>
      <c r="L27" s="9">
        <v>-0.49130368444051747</v>
      </c>
    </row>
    <row r="28" spans="2:12" hidden="1" x14ac:dyDescent="0.25">
      <c r="B28" s="19">
        <v>24</v>
      </c>
      <c r="C28" s="7">
        <v>0.42837964977378862</v>
      </c>
      <c r="D28" s="8">
        <v>-0.91187376809648413</v>
      </c>
      <c r="E28" s="8">
        <v>-0.73940924951852094</v>
      </c>
      <c r="F28" s="8">
        <v>0.16572373809159213</v>
      </c>
      <c r="G28" s="8">
        <v>-0.91094817319662402</v>
      </c>
      <c r="H28" s="8">
        <v>-1.0643619809211122</v>
      </c>
      <c r="I28" s="8">
        <v>-1.621456594255509</v>
      </c>
      <c r="J28" s="8">
        <v>-1.2833778958394959</v>
      </c>
      <c r="K28" s="8">
        <v>2.1105794120443453</v>
      </c>
      <c r="L28" s="9">
        <v>-0.49130368444051747</v>
      </c>
    </row>
    <row r="29" spans="2:12" hidden="1" x14ac:dyDescent="0.25">
      <c r="B29" s="19">
        <v>25</v>
      </c>
      <c r="C29" s="7">
        <v>-0.23236016992871278</v>
      </c>
      <c r="D29" s="8">
        <v>0.24606117551809836</v>
      </c>
      <c r="E29" s="8">
        <v>-7.8290544380934524E-3</v>
      </c>
      <c r="F29" s="8">
        <v>-0.41943300024460539</v>
      </c>
      <c r="G29" s="8">
        <v>-0.4319195984753601</v>
      </c>
      <c r="H29" s="8">
        <v>-0.16337836275989304</v>
      </c>
      <c r="I29" s="8">
        <v>-1.621456594255509</v>
      </c>
      <c r="J29" s="8">
        <v>0.77919372247397933</v>
      </c>
      <c r="K29" s="8">
        <v>-0.47380354147934284</v>
      </c>
      <c r="L29" s="9">
        <v>-0.49130368444051747</v>
      </c>
    </row>
    <row r="30" spans="2:12" hidden="1" x14ac:dyDescent="0.25">
      <c r="B30" s="19">
        <v>26</v>
      </c>
      <c r="C30" s="7">
        <v>-1.6859877732742159</v>
      </c>
      <c r="D30" s="8">
        <v>1.4039961191326813</v>
      </c>
      <c r="E30" s="8">
        <v>1.5022275020740707</v>
      </c>
      <c r="F30" s="8">
        <v>2.7607666646260327</v>
      </c>
      <c r="G30" s="8">
        <v>1.8440446683766374</v>
      </c>
      <c r="H30" s="8">
        <v>-0.52377181002438089</v>
      </c>
      <c r="I30" s="8">
        <v>-1.621456594255509</v>
      </c>
      <c r="J30" s="8">
        <v>0.77919372247397933</v>
      </c>
      <c r="K30" s="8">
        <v>-0.47380354147934284</v>
      </c>
      <c r="L30" s="9">
        <v>-0.49130368444051747</v>
      </c>
    </row>
    <row r="31" spans="2:12" hidden="1" x14ac:dyDescent="0.25">
      <c r="B31" s="19">
        <v>27</v>
      </c>
      <c r="C31" s="7">
        <v>-1.6859877732742159</v>
      </c>
      <c r="D31" s="8">
        <v>1.4039961191326813</v>
      </c>
      <c r="E31" s="8">
        <v>1.0051281387501905</v>
      </c>
      <c r="F31" s="8">
        <v>2.3791427048415565</v>
      </c>
      <c r="G31" s="8">
        <v>1.5675040177525257</v>
      </c>
      <c r="H31" s="8">
        <v>-0.16337836275989304</v>
      </c>
      <c r="I31" s="8">
        <v>-1.621456594255509</v>
      </c>
      <c r="J31" s="8">
        <v>0.77919372247397933</v>
      </c>
      <c r="K31" s="8">
        <v>-0.47380354147934284</v>
      </c>
      <c r="L31" s="9">
        <v>-0.49130368444051747</v>
      </c>
    </row>
    <row r="32" spans="2:12" hidden="1" x14ac:dyDescent="0.25">
      <c r="B32" s="19">
        <v>28</v>
      </c>
      <c r="C32" s="7">
        <v>-1.5538398093337156</v>
      </c>
      <c r="D32" s="8">
        <v>1.4039961191326813</v>
      </c>
      <c r="E32" s="8">
        <v>1.1082997047230716</v>
      </c>
      <c r="F32" s="8">
        <v>2.633558678031207</v>
      </c>
      <c r="G32" s="8">
        <v>1.574446460864428</v>
      </c>
      <c r="H32" s="8">
        <v>-0.70396853365662437</v>
      </c>
      <c r="I32" s="8">
        <v>-1.621456594255509</v>
      </c>
      <c r="J32" s="8">
        <v>0.77919372247397933</v>
      </c>
      <c r="K32" s="8">
        <v>-0.47380354147934284</v>
      </c>
      <c r="L32" s="9">
        <v>-0.49130368444051747</v>
      </c>
    </row>
    <row r="33" spans="2:12" hidden="1" x14ac:dyDescent="0.25">
      <c r="B33" s="19">
        <v>29</v>
      </c>
      <c r="C33" s="7">
        <v>-1.8181357372147162</v>
      </c>
      <c r="D33" s="8">
        <v>1.4039961191326813</v>
      </c>
      <c r="E33" s="8">
        <v>0.97699043893940507</v>
      </c>
      <c r="F33" s="8">
        <v>2.2010515236088004</v>
      </c>
      <c r="G33" s="8">
        <v>1.9794223090587333</v>
      </c>
      <c r="H33" s="8">
        <v>1.097998702665814</v>
      </c>
      <c r="I33" s="8">
        <v>-1.621456594255509</v>
      </c>
      <c r="J33" s="8">
        <v>0.77919372247397933</v>
      </c>
      <c r="K33" s="8">
        <v>-0.47380354147934284</v>
      </c>
      <c r="L33" s="9">
        <v>-0.49130368444051747</v>
      </c>
    </row>
    <row r="34" spans="2:12" hidden="1" x14ac:dyDescent="0.25">
      <c r="B34" s="19">
        <v>30</v>
      </c>
      <c r="C34" s="7">
        <v>0.56052761371428916</v>
      </c>
      <c r="D34" s="8">
        <v>-0.91187376809648413</v>
      </c>
      <c r="E34" s="8">
        <v>-0.96451084800480624</v>
      </c>
      <c r="F34" s="8">
        <v>-0.4703161948825354</v>
      </c>
      <c r="G34" s="8">
        <v>-1.0312838538029321</v>
      </c>
      <c r="H34" s="8">
        <v>-0.34357508639213652</v>
      </c>
      <c r="I34" s="8">
        <v>-1.3239416228324785</v>
      </c>
      <c r="J34" s="8">
        <v>-1.2833778958394959</v>
      </c>
      <c r="K34" s="8">
        <v>-0.47380354147934284</v>
      </c>
      <c r="L34" s="9">
        <v>2.0354009783964293</v>
      </c>
    </row>
    <row r="35" spans="2:12" hidden="1" x14ac:dyDescent="0.25">
      <c r="B35" s="19">
        <v>31</v>
      </c>
      <c r="C35" s="7">
        <v>0.69267557765478927</v>
      </c>
      <c r="D35" s="8">
        <v>-0.91187376809648413</v>
      </c>
      <c r="E35" s="8">
        <v>-0.56120381738354497</v>
      </c>
      <c r="F35" s="8">
        <v>-0.41943300024460539</v>
      </c>
      <c r="G35" s="8">
        <v>-0.87623595763711215</v>
      </c>
      <c r="H35" s="8">
        <v>1.6818360872351334E-2</v>
      </c>
      <c r="I35" s="8">
        <v>-1.3239416228324785</v>
      </c>
      <c r="J35" s="8">
        <v>0.77919372247397933</v>
      </c>
      <c r="K35" s="8">
        <v>-0.47380354147934284</v>
      </c>
      <c r="L35" s="9">
        <v>-0.49130368444051747</v>
      </c>
    </row>
    <row r="36" spans="2:12" hidden="1" x14ac:dyDescent="0.25">
      <c r="B36" s="19">
        <v>32</v>
      </c>
      <c r="C36" s="7">
        <v>0.29623168583328852</v>
      </c>
      <c r="D36" s="8">
        <v>-0.91187376809648413</v>
      </c>
      <c r="E36" s="8">
        <v>-0.814443115680616</v>
      </c>
      <c r="F36" s="8">
        <v>-0.29222501364977971</v>
      </c>
      <c r="G36" s="8">
        <v>-0.91789061630852675</v>
      </c>
      <c r="H36" s="8">
        <v>-0.52377181002438089</v>
      </c>
      <c r="I36" s="8">
        <v>-1.3239416228324785</v>
      </c>
      <c r="J36" s="8">
        <v>-1.2833778958394959</v>
      </c>
      <c r="K36" s="8">
        <v>-0.47380354147934284</v>
      </c>
      <c r="L36" s="9">
        <v>2.0354009783964293</v>
      </c>
    </row>
    <row r="37" spans="2:12" hidden="1" x14ac:dyDescent="0.25">
      <c r="B37" s="19">
        <v>33</v>
      </c>
      <c r="C37" s="7">
        <v>-0.49665609780971343</v>
      </c>
      <c r="D37" s="8">
        <v>0.24606117551809836</v>
      </c>
      <c r="E37" s="8">
        <v>0.30168564348054883</v>
      </c>
      <c r="F37" s="8">
        <v>-0.16501702705495402</v>
      </c>
      <c r="G37" s="8">
        <v>-0.4481186324031321</v>
      </c>
      <c r="H37" s="8">
        <v>-0.88416525728886786</v>
      </c>
      <c r="I37" s="8">
        <v>-1.3239416228324785</v>
      </c>
      <c r="J37" s="8">
        <v>0.77919372247397933</v>
      </c>
      <c r="K37" s="8">
        <v>-0.47380354147934284</v>
      </c>
      <c r="L37" s="9">
        <v>-0.49130368444051747</v>
      </c>
    </row>
    <row r="38" spans="2:12" hidden="1" x14ac:dyDescent="0.25">
      <c r="B38" s="19">
        <v>34</v>
      </c>
      <c r="C38" s="7">
        <v>-0.89309998963121418</v>
      </c>
      <c r="D38" s="8">
        <v>0.24606117551809836</v>
      </c>
      <c r="E38" s="8">
        <v>0.23603101058871578</v>
      </c>
      <c r="F38" s="8">
        <v>-3.7809040460128784E-2</v>
      </c>
      <c r="G38" s="8">
        <v>0.48332581844377076</v>
      </c>
      <c r="H38" s="8">
        <v>1.6818360872351334E-2</v>
      </c>
      <c r="I38" s="8">
        <v>-1.3239416228324785</v>
      </c>
      <c r="J38" s="8">
        <v>0.77919372247397933</v>
      </c>
      <c r="K38" s="8">
        <v>-0.47380354147934284</v>
      </c>
      <c r="L38" s="9">
        <v>-0.49130368444051747</v>
      </c>
    </row>
    <row r="39" spans="2:12" hidden="1" x14ac:dyDescent="0.25">
      <c r="B39" s="19">
        <v>35</v>
      </c>
      <c r="C39" s="7">
        <v>-0.76095202569071407</v>
      </c>
      <c r="D39" s="8">
        <v>0.24606117551809836</v>
      </c>
      <c r="E39" s="8">
        <v>0.470511842345263</v>
      </c>
      <c r="F39" s="8">
        <v>-0.16501702705495402</v>
      </c>
      <c r="G39" s="8">
        <v>0.35604769472556042</v>
      </c>
      <c r="H39" s="8">
        <v>1.6818360872351334E-2</v>
      </c>
      <c r="I39" s="8">
        <v>-1.3239416228324785</v>
      </c>
      <c r="J39" s="8">
        <v>0.77919372247397933</v>
      </c>
      <c r="K39" s="8">
        <v>-0.47380354147934284</v>
      </c>
      <c r="L39" s="9">
        <v>-0.49130368444051747</v>
      </c>
    </row>
    <row r="40" spans="2:12" hidden="1" x14ac:dyDescent="0.25">
      <c r="B40" s="19">
        <v>36</v>
      </c>
      <c r="C40" s="7">
        <v>-0.49665609780971343</v>
      </c>
      <c r="D40" s="8">
        <v>0.24606117551809836</v>
      </c>
      <c r="E40" s="8">
        <v>0.470511842345263</v>
      </c>
      <c r="F40" s="8">
        <v>-0.4703161948825354</v>
      </c>
      <c r="G40" s="8">
        <v>0.32480670072199969</v>
      </c>
      <c r="H40" s="8">
        <v>1.6818360872351334E-2</v>
      </c>
      <c r="I40" s="8">
        <v>-1.3239416228324785</v>
      </c>
      <c r="J40" s="8">
        <v>0.77919372247397933</v>
      </c>
      <c r="K40" s="8">
        <v>-0.47380354147934284</v>
      </c>
      <c r="L40" s="9">
        <v>-0.49130368444051747</v>
      </c>
    </row>
    <row r="41" spans="2:12" hidden="1" x14ac:dyDescent="0.25">
      <c r="B41" s="19">
        <v>37</v>
      </c>
      <c r="C41" s="7">
        <v>-0.62880406175021353</v>
      </c>
      <c r="D41" s="8">
        <v>0.24606117551809836</v>
      </c>
      <c r="E41" s="8">
        <v>0.30168564348054883</v>
      </c>
      <c r="F41" s="8">
        <v>-0.16501702705495402</v>
      </c>
      <c r="G41" s="8">
        <v>0.30860766679422724</v>
      </c>
      <c r="H41" s="8">
        <v>1.6818360872351334E-2</v>
      </c>
      <c r="I41" s="8">
        <v>-1.3239416228324785</v>
      </c>
      <c r="J41" s="8">
        <v>0.77919372247397933</v>
      </c>
      <c r="K41" s="8">
        <v>-0.47380354147934284</v>
      </c>
      <c r="L41" s="9">
        <v>-0.49130368444051747</v>
      </c>
    </row>
    <row r="42" spans="2:12" hidden="1" x14ac:dyDescent="0.25">
      <c r="B42" s="19">
        <v>38</v>
      </c>
      <c r="C42" s="7">
        <v>-1.1573959175122148</v>
      </c>
      <c r="D42" s="8">
        <v>1.4039961191326813</v>
      </c>
      <c r="E42" s="8">
        <v>1.4084351693714519</v>
      </c>
      <c r="F42" s="8">
        <v>1.4886867986777776</v>
      </c>
      <c r="G42" s="8">
        <v>1.3742726844712432</v>
      </c>
      <c r="H42" s="8">
        <v>-1.2445587045533557</v>
      </c>
      <c r="I42" s="8">
        <v>-1.3239416228324785</v>
      </c>
      <c r="J42" s="8">
        <v>0.77919372247397933</v>
      </c>
      <c r="K42" s="8">
        <v>-0.47380354147934284</v>
      </c>
      <c r="L42" s="9">
        <v>-0.49130368444051747</v>
      </c>
    </row>
    <row r="43" spans="2:12" hidden="1" x14ac:dyDescent="0.25">
      <c r="B43" s="19">
        <v>39</v>
      </c>
      <c r="C43" s="7">
        <v>-1.1573959175122148</v>
      </c>
      <c r="D43" s="8">
        <v>1.4039961191326813</v>
      </c>
      <c r="E43" s="8">
        <v>1.8773968328845463</v>
      </c>
      <c r="F43" s="8">
        <v>1.743102771867429</v>
      </c>
      <c r="G43" s="8">
        <v>1.6693265167270943</v>
      </c>
      <c r="H43" s="8">
        <v>-1.4247554281856001</v>
      </c>
      <c r="I43" s="8">
        <v>-1.3239416228324785</v>
      </c>
      <c r="J43" s="8">
        <v>0.77919372247397933</v>
      </c>
      <c r="K43" s="8">
        <v>-0.47380354147934284</v>
      </c>
      <c r="L43" s="9">
        <v>-0.49130368444051747</v>
      </c>
    </row>
    <row r="44" spans="2:12" hidden="1" x14ac:dyDescent="0.25">
      <c r="B44" s="19">
        <v>40</v>
      </c>
      <c r="C44" s="7">
        <v>-1.1573959175122148</v>
      </c>
      <c r="D44" s="8">
        <v>1.4039961191326813</v>
      </c>
      <c r="E44" s="8">
        <v>1.4178144026417137</v>
      </c>
      <c r="F44" s="8">
        <v>1.1833876308501963</v>
      </c>
      <c r="G44" s="8">
        <v>1.3106336226121376</v>
      </c>
      <c r="H44" s="8">
        <v>-0.70396853365662437</v>
      </c>
      <c r="I44" s="8">
        <v>-1.3239416228324785</v>
      </c>
      <c r="J44" s="8">
        <v>0.77919372247397933</v>
      </c>
      <c r="K44" s="8">
        <v>-0.47380354147934284</v>
      </c>
      <c r="L44" s="9">
        <v>-0.49130368444051747</v>
      </c>
    </row>
    <row r="45" spans="2:12" hidden="1" x14ac:dyDescent="0.25">
      <c r="B45" s="19">
        <v>41</v>
      </c>
      <c r="C45" s="7">
        <v>-1.1573959175122148</v>
      </c>
      <c r="D45" s="8">
        <v>1.4039961191326813</v>
      </c>
      <c r="E45" s="8">
        <v>1.1082997047230716</v>
      </c>
      <c r="F45" s="8">
        <v>1.107062838893301</v>
      </c>
      <c r="G45" s="8">
        <v>1.2435233391970812</v>
      </c>
      <c r="H45" s="8">
        <v>-0.88416525728886786</v>
      </c>
      <c r="I45" s="8">
        <v>-1.3239416228324785</v>
      </c>
      <c r="J45" s="8">
        <v>0.77919372247397933</v>
      </c>
      <c r="K45" s="8">
        <v>-0.47380354147934284</v>
      </c>
      <c r="L45" s="9">
        <v>-0.49130368444051747</v>
      </c>
    </row>
    <row r="46" spans="2:12" hidden="1" x14ac:dyDescent="0.25">
      <c r="B46" s="19">
        <v>42</v>
      </c>
      <c r="C46" s="7">
        <v>-1.4216918453932155</v>
      </c>
      <c r="D46" s="8">
        <v>1.4039961191326813</v>
      </c>
      <c r="E46" s="8">
        <v>1.7179498672900944</v>
      </c>
      <c r="F46" s="8">
        <v>1.8703107584622538</v>
      </c>
      <c r="G46" s="8">
        <v>2.2374497780511056</v>
      </c>
      <c r="H46" s="8">
        <v>-1.4247554281856001</v>
      </c>
      <c r="I46" s="8">
        <v>-1.3239416228324785</v>
      </c>
      <c r="J46" s="8">
        <v>0.77919372247397933</v>
      </c>
      <c r="K46" s="8">
        <v>-0.47380354147934284</v>
      </c>
      <c r="L46" s="9">
        <v>-0.49130368444051747</v>
      </c>
    </row>
    <row r="47" spans="2:12" hidden="1" x14ac:dyDescent="0.25">
      <c r="B47" s="19">
        <v>43</v>
      </c>
      <c r="C47" s="7">
        <v>-1.2895438814527151</v>
      </c>
      <c r="D47" s="8">
        <v>1.4039961191326813</v>
      </c>
      <c r="E47" s="8">
        <v>1.8773968328845463</v>
      </c>
      <c r="F47" s="8">
        <v>1.6158947852726033</v>
      </c>
      <c r="G47" s="8">
        <v>1.9956213429865062</v>
      </c>
      <c r="H47" s="8">
        <v>-1.2445587045533557</v>
      </c>
      <c r="I47" s="8">
        <v>-1.3239416228324785</v>
      </c>
      <c r="J47" s="8">
        <v>0.77919372247397933</v>
      </c>
      <c r="K47" s="8">
        <v>-0.47380354147934284</v>
      </c>
      <c r="L47" s="9">
        <v>-0.49130368444051747</v>
      </c>
    </row>
    <row r="48" spans="2:12" hidden="1" x14ac:dyDescent="0.25">
      <c r="B48" s="19">
        <v>44</v>
      </c>
      <c r="C48" s="7">
        <v>-1.2895438814527151</v>
      </c>
      <c r="D48" s="8">
        <v>1.4039961191326813</v>
      </c>
      <c r="E48" s="8">
        <v>1.8773968328845463</v>
      </c>
      <c r="F48" s="8">
        <v>1.743102771867429</v>
      </c>
      <c r="G48" s="8">
        <v>2.4515084406680958</v>
      </c>
      <c r="H48" s="8">
        <v>-1.2445587045533557</v>
      </c>
      <c r="I48" s="8">
        <v>-1.3239416228324785</v>
      </c>
      <c r="J48" s="8">
        <v>0.77919372247397933</v>
      </c>
      <c r="K48" s="8">
        <v>-0.47380354147934284</v>
      </c>
      <c r="L48" s="9">
        <v>-0.49130368444051747</v>
      </c>
    </row>
    <row r="49" spans="2:12" hidden="1" x14ac:dyDescent="0.25">
      <c r="B49" s="19">
        <v>45</v>
      </c>
      <c r="C49" s="7">
        <v>-0.62880406175021353</v>
      </c>
      <c r="D49" s="8">
        <v>0.24606117551809836</v>
      </c>
      <c r="E49" s="8">
        <v>0.54554570850735784</v>
      </c>
      <c r="F49" s="8">
        <v>8.9398946134696899E-2</v>
      </c>
      <c r="G49" s="8">
        <v>-6.8598408952468493E-2</v>
      </c>
      <c r="H49" s="8">
        <v>-0.70396853365662437</v>
      </c>
      <c r="I49" s="8">
        <v>-1.3239416228324785</v>
      </c>
      <c r="J49" s="8">
        <v>0.77919372247397933</v>
      </c>
      <c r="K49" s="8">
        <v>-0.47380354147934284</v>
      </c>
      <c r="L49" s="9">
        <v>-0.49130368444051747</v>
      </c>
    </row>
    <row r="50" spans="2:12" hidden="1" x14ac:dyDescent="0.25">
      <c r="B50" s="19">
        <v>46</v>
      </c>
      <c r="C50" s="7">
        <v>-0.10021220598821223</v>
      </c>
      <c r="D50" s="8">
        <v>-0.91187376809648413</v>
      </c>
      <c r="E50" s="8">
        <v>-0.56120381738354497</v>
      </c>
      <c r="F50" s="8">
        <v>-0.87738175198597701</v>
      </c>
      <c r="G50" s="8">
        <v>-0.70961732295145508</v>
      </c>
      <c r="H50" s="8">
        <v>1.2781954262980575</v>
      </c>
      <c r="I50" s="8">
        <v>-1.3239416228324785</v>
      </c>
      <c r="J50" s="8">
        <v>0.77919372247397933</v>
      </c>
      <c r="K50" s="8">
        <v>-0.47380354147934284</v>
      </c>
      <c r="L50" s="9">
        <v>-0.49130368444051747</v>
      </c>
    </row>
    <row r="51" spans="2:12" hidden="1" x14ac:dyDescent="0.25">
      <c r="B51" s="19">
        <v>47</v>
      </c>
      <c r="C51" s="7">
        <v>-0.49665609780971343</v>
      </c>
      <c r="D51" s="8">
        <v>0.24606117551809836</v>
      </c>
      <c r="E51" s="8">
        <v>0.470511842345263</v>
      </c>
      <c r="F51" s="8">
        <v>-0.16501702705495402</v>
      </c>
      <c r="G51" s="8">
        <v>0.30166522368232496</v>
      </c>
      <c r="H51" s="8">
        <v>-0.16337836275989304</v>
      </c>
      <c r="I51" s="8">
        <v>-1.3239416228324785</v>
      </c>
      <c r="J51" s="8">
        <v>0.77919372247397933</v>
      </c>
      <c r="K51" s="8">
        <v>-0.47380354147934284</v>
      </c>
      <c r="L51" s="9">
        <v>-0.49130368444051747</v>
      </c>
    </row>
    <row r="52" spans="2:12" hidden="1" x14ac:dyDescent="0.25">
      <c r="B52" s="19">
        <v>48</v>
      </c>
      <c r="C52" s="7">
        <v>-0.62880406175021353</v>
      </c>
      <c r="D52" s="8">
        <v>0.24606117551809836</v>
      </c>
      <c r="E52" s="8">
        <v>0.470511842345263</v>
      </c>
      <c r="F52" s="8">
        <v>-0.4703161948825354</v>
      </c>
      <c r="G52" s="8">
        <v>0.1362036628486516</v>
      </c>
      <c r="H52" s="8">
        <v>-0.34357508639213652</v>
      </c>
      <c r="I52" s="8">
        <v>-1.3239416228324785</v>
      </c>
      <c r="J52" s="8">
        <v>0.77919372247397933</v>
      </c>
      <c r="K52" s="8">
        <v>-0.47380354147934284</v>
      </c>
      <c r="L52" s="9">
        <v>-0.49130368444051747</v>
      </c>
    </row>
    <row r="53" spans="2:12" hidden="1" x14ac:dyDescent="0.25">
      <c r="B53" s="19">
        <v>49</v>
      </c>
      <c r="C53" s="7">
        <v>3.1935757952287869E-2</v>
      </c>
      <c r="D53" s="8">
        <v>-0.91187376809648413</v>
      </c>
      <c r="E53" s="8">
        <v>-0.73003001624825892</v>
      </c>
      <c r="F53" s="8">
        <v>-0.52119938952046585</v>
      </c>
      <c r="G53" s="8">
        <v>-0.92714720712439647</v>
      </c>
      <c r="H53" s="8">
        <v>-0.52377181002438089</v>
      </c>
      <c r="I53" s="8">
        <v>-1.3239416228324785</v>
      </c>
      <c r="J53" s="8">
        <v>0.77919372247397933</v>
      </c>
      <c r="K53" s="8">
        <v>-0.47380354147934284</v>
      </c>
      <c r="L53" s="9">
        <v>-0.49130368444051747</v>
      </c>
    </row>
    <row r="54" spans="2:12" hidden="1" x14ac:dyDescent="0.25">
      <c r="B54" s="19">
        <v>50</v>
      </c>
      <c r="C54" s="7">
        <v>0.69267557765478927</v>
      </c>
      <c r="D54" s="8">
        <v>-0.91187376809648413</v>
      </c>
      <c r="E54" s="8">
        <v>-0.78630541586983038</v>
      </c>
      <c r="F54" s="8">
        <v>-0.41943300024460539</v>
      </c>
      <c r="G54" s="8">
        <v>-1.0393833707668181</v>
      </c>
      <c r="H54" s="8">
        <v>-0.52377181002438089</v>
      </c>
      <c r="I54" s="8">
        <v>-1.3239416228324785</v>
      </c>
      <c r="J54" s="8">
        <v>-1.2833778958394959</v>
      </c>
      <c r="K54" s="8">
        <v>2.1105794120443453</v>
      </c>
      <c r="L54" s="9">
        <v>-0.49130368444051747</v>
      </c>
    </row>
    <row r="55" spans="2:12" hidden="1" x14ac:dyDescent="0.25">
      <c r="B55" s="19">
        <v>51</v>
      </c>
      <c r="C55" s="7">
        <v>0.95697150553578991</v>
      </c>
      <c r="D55" s="8">
        <v>-0.91187376809648413</v>
      </c>
      <c r="E55" s="8">
        <v>-1.1333370468695203</v>
      </c>
      <c r="F55" s="8">
        <v>-0.92826494662390724</v>
      </c>
      <c r="G55" s="8">
        <v>-1.096079989514021</v>
      </c>
      <c r="H55" s="8">
        <v>1.4583921499303019</v>
      </c>
      <c r="I55" s="8">
        <v>-1.3239416228324785</v>
      </c>
      <c r="J55" s="8">
        <v>-1.2833778958394959</v>
      </c>
      <c r="K55" s="8">
        <v>2.1105794120443453</v>
      </c>
      <c r="L55" s="9">
        <v>-0.49130368444051747</v>
      </c>
    </row>
    <row r="56" spans="2:12" hidden="1" x14ac:dyDescent="0.25">
      <c r="B56" s="19">
        <v>52</v>
      </c>
      <c r="C56" s="7">
        <v>0.95697150553578991</v>
      </c>
      <c r="D56" s="8">
        <v>-0.91187376809648413</v>
      </c>
      <c r="E56" s="8">
        <v>-1.0489239474371632</v>
      </c>
      <c r="F56" s="8">
        <v>-0.77561536271011677</v>
      </c>
      <c r="G56" s="8">
        <v>-1.1064936541818744</v>
      </c>
      <c r="H56" s="8">
        <v>-0.34357508639213652</v>
      </c>
      <c r="I56" s="8">
        <v>-1.3239416228324785</v>
      </c>
      <c r="J56" s="8">
        <v>-1.2833778958394959</v>
      </c>
      <c r="K56" s="8">
        <v>2.1105794120443453</v>
      </c>
      <c r="L56" s="9">
        <v>-0.49130368444051747</v>
      </c>
    </row>
    <row r="57" spans="2:12" hidden="1" x14ac:dyDescent="0.25">
      <c r="B57" s="19">
        <v>53</v>
      </c>
      <c r="C57" s="7">
        <v>1.08911946947629</v>
      </c>
      <c r="D57" s="8">
        <v>-0.91187376809648413</v>
      </c>
      <c r="E57" s="8">
        <v>-1.2083709130316154</v>
      </c>
      <c r="F57" s="8">
        <v>-1.0554729332187329</v>
      </c>
      <c r="G57" s="8">
        <v>-1.4443592189611238</v>
      </c>
      <c r="H57" s="8">
        <v>1.2781954262980575</v>
      </c>
      <c r="I57" s="8">
        <v>-1.3239416228324785</v>
      </c>
      <c r="J57" s="8">
        <v>-1.2833778958394959</v>
      </c>
      <c r="K57" s="8">
        <v>-0.47380354147934284</v>
      </c>
      <c r="L57" s="9">
        <v>2.0354009783964293</v>
      </c>
    </row>
    <row r="58" spans="2:12" hidden="1" x14ac:dyDescent="0.25">
      <c r="B58" s="19">
        <v>54</v>
      </c>
      <c r="C58" s="7">
        <v>1.6177113252382913</v>
      </c>
      <c r="D58" s="8">
        <v>-0.91187376809648413</v>
      </c>
      <c r="E58" s="8">
        <v>-1.1989916797613536</v>
      </c>
      <c r="F58" s="8">
        <v>-0.95370654394287246</v>
      </c>
      <c r="G58" s="8">
        <v>-1.6294910352785206</v>
      </c>
      <c r="H58" s="8">
        <v>0.91780197903357053</v>
      </c>
      <c r="I58" s="8">
        <v>-1.3239416228324785</v>
      </c>
      <c r="J58" s="8">
        <v>-1.2833778958394959</v>
      </c>
      <c r="K58" s="8">
        <v>-0.47380354147934284</v>
      </c>
      <c r="L58" s="9">
        <v>2.0354009783964293</v>
      </c>
    </row>
    <row r="59" spans="2:12" hidden="1" x14ac:dyDescent="0.25">
      <c r="B59" s="19">
        <v>55</v>
      </c>
      <c r="C59" s="7">
        <v>0.56052761371428916</v>
      </c>
      <c r="D59" s="8">
        <v>-0.91187376809648413</v>
      </c>
      <c r="E59" s="8">
        <v>-0.96451084800480624</v>
      </c>
      <c r="F59" s="8">
        <v>-1.1826809198135584</v>
      </c>
      <c r="G59" s="8">
        <v>-1.3737777139901164</v>
      </c>
      <c r="H59" s="8">
        <v>1.2781954262980575</v>
      </c>
      <c r="I59" s="8">
        <v>-1.3239416228324785</v>
      </c>
      <c r="J59" s="8">
        <v>-1.2833778958394959</v>
      </c>
      <c r="K59" s="8">
        <v>2.1105794120443453</v>
      </c>
      <c r="L59" s="9">
        <v>-0.49130368444051747</v>
      </c>
    </row>
    <row r="60" spans="2:12" hidden="1" x14ac:dyDescent="0.25">
      <c r="B60" s="19">
        <v>56</v>
      </c>
      <c r="C60" s="7">
        <v>0.42837964977378862</v>
      </c>
      <c r="D60" s="8">
        <v>-0.91187376809648413</v>
      </c>
      <c r="E60" s="8">
        <v>-1.0207862476263776</v>
      </c>
      <c r="F60" s="8">
        <v>-0.92826494662390724</v>
      </c>
      <c r="G60" s="8">
        <v>-1.2337717779000847</v>
      </c>
      <c r="H60" s="8">
        <v>1.8187855971947897</v>
      </c>
      <c r="I60" s="8">
        <v>-1.3239416228324785</v>
      </c>
      <c r="J60" s="8">
        <v>0.77919372247397933</v>
      </c>
      <c r="K60" s="8">
        <v>-0.47380354147934284</v>
      </c>
      <c r="L60" s="9">
        <v>-0.49130368444051747</v>
      </c>
    </row>
    <row r="61" spans="2:12" hidden="1" x14ac:dyDescent="0.25">
      <c r="B61" s="19">
        <v>57</v>
      </c>
      <c r="C61" s="7">
        <v>0.16408372189278797</v>
      </c>
      <c r="D61" s="8">
        <v>-0.91187376809648413</v>
      </c>
      <c r="E61" s="8">
        <v>-0.814443115680616</v>
      </c>
      <c r="F61" s="8">
        <v>-0.29222501364977971</v>
      </c>
      <c r="G61" s="8">
        <v>-0.86003692370934015</v>
      </c>
      <c r="H61" s="8">
        <v>1.6818360872351334E-2</v>
      </c>
      <c r="I61" s="8">
        <v>-1.0264266514094516</v>
      </c>
      <c r="J61" s="8">
        <v>-1.2833778958394959</v>
      </c>
      <c r="K61" s="8">
        <v>-0.47380354147934284</v>
      </c>
      <c r="L61" s="9">
        <v>2.0354009783964293</v>
      </c>
    </row>
    <row r="62" spans="2:12" hidden="1" x14ac:dyDescent="0.25">
      <c r="B62" s="19">
        <v>58</v>
      </c>
      <c r="C62" s="7">
        <v>0.29623168583328852</v>
      </c>
      <c r="D62" s="8">
        <v>-0.91187376809648413</v>
      </c>
      <c r="E62" s="8">
        <v>-0.95982123136967534</v>
      </c>
      <c r="F62" s="8">
        <v>-0.67384897343425632</v>
      </c>
      <c r="G62" s="8">
        <v>-1.0359121492108669</v>
      </c>
      <c r="H62" s="8">
        <v>0.55740853176908267</v>
      </c>
      <c r="I62" s="8">
        <v>-1.0264266514094516</v>
      </c>
      <c r="J62" s="8">
        <v>0.77919372247397933</v>
      </c>
      <c r="K62" s="8">
        <v>-0.47380354147934284</v>
      </c>
      <c r="L62" s="9">
        <v>-0.49130368444051747</v>
      </c>
    </row>
    <row r="63" spans="2:12" hidden="1" x14ac:dyDescent="0.25">
      <c r="B63" s="19">
        <v>59</v>
      </c>
      <c r="C63" s="7">
        <v>3.1935757952287869E-2</v>
      </c>
      <c r="D63" s="8">
        <v>-0.91187376809648413</v>
      </c>
      <c r="E63" s="8">
        <v>-0.96451084800480624</v>
      </c>
      <c r="F63" s="8">
        <v>-1.3353305037273491</v>
      </c>
      <c r="G63" s="8">
        <v>-0.88780669615694974</v>
      </c>
      <c r="H63" s="8">
        <v>2.8999659389882524</v>
      </c>
      <c r="I63" s="8">
        <v>-1.0264266514094516</v>
      </c>
      <c r="J63" s="8">
        <v>-1.2833778958394959</v>
      </c>
      <c r="K63" s="8">
        <v>2.1105794120443453</v>
      </c>
      <c r="L63" s="9">
        <v>-0.49130368444051747</v>
      </c>
    </row>
    <row r="64" spans="2:12" hidden="1" x14ac:dyDescent="0.25">
      <c r="B64" s="19">
        <v>60</v>
      </c>
      <c r="C64" s="7">
        <v>-0.36450813386921288</v>
      </c>
      <c r="D64" s="8">
        <v>-0.91187376809648413</v>
      </c>
      <c r="E64" s="8">
        <v>-0.56120381738354497</v>
      </c>
      <c r="F64" s="8">
        <v>-0.41943300024460539</v>
      </c>
      <c r="G64" s="8">
        <v>-0.70961732295145508</v>
      </c>
      <c r="H64" s="8">
        <v>1.4583921499303019</v>
      </c>
      <c r="I64" s="8">
        <v>-1.0264266514094516</v>
      </c>
      <c r="J64" s="8">
        <v>0.77919372247397933</v>
      </c>
      <c r="K64" s="8">
        <v>-0.47380354147934284</v>
      </c>
      <c r="L64" s="9">
        <v>-0.49130368444051747</v>
      </c>
    </row>
    <row r="65" spans="2:12" hidden="1" x14ac:dyDescent="0.25">
      <c r="B65" s="19">
        <v>61</v>
      </c>
      <c r="C65" s="7">
        <v>-0.23236016992871278</v>
      </c>
      <c r="D65" s="8">
        <v>-0.91187376809648413</v>
      </c>
      <c r="E65" s="8">
        <v>-0.73003001624825892</v>
      </c>
      <c r="F65" s="8">
        <v>-0.52119938952046585</v>
      </c>
      <c r="G65" s="8">
        <v>-0.92020476401249418</v>
      </c>
      <c r="H65" s="8">
        <v>0.3772118081368383</v>
      </c>
      <c r="I65" s="8">
        <v>-1.0264266514094516</v>
      </c>
      <c r="J65" s="8">
        <v>0.77919372247397933</v>
      </c>
      <c r="K65" s="8">
        <v>-0.47380354147934284</v>
      </c>
      <c r="L65" s="9">
        <v>-0.49130368444051747</v>
      </c>
    </row>
    <row r="66" spans="2:12" hidden="1" x14ac:dyDescent="0.25">
      <c r="B66" s="19">
        <v>62</v>
      </c>
      <c r="C66" s="7">
        <v>-1.2895438814527151</v>
      </c>
      <c r="D66" s="8">
        <v>1.4039961191326813</v>
      </c>
      <c r="E66" s="8">
        <v>1.4084351693714519</v>
      </c>
      <c r="F66" s="8">
        <v>1.4886867986777776</v>
      </c>
      <c r="G66" s="8">
        <v>1.449482484850185</v>
      </c>
      <c r="H66" s="8">
        <v>-1.2445587045533557</v>
      </c>
      <c r="I66" s="8">
        <v>-1.0264266514094516</v>
      </c>
      <c r="J66" s="8">
        <v>0.77919372247397933</v>
      </c>
      <c r="K66" s="8">
        <v>-0.47380354147934284</v>
      </c>
      <c r="L66" s="9">
        <v>-0.49130368444051747</v>
      </c>
    </row>
    <row r="67" spans="2:12" hidden="1" x14ac:dyDescent="0.25">
      <c r="B67" s="19">
        <v>63</v>
      </c>
      <c r="C67" s="7">
        <v>-1.1573959175122148</v>
      </c>
      <c r="D67" s="8">
        <v>1.4039961191326813</v>
      </c>
      <c r="E67" s="8">
        <v>1.8773968328845463</v>
      </c>
      <c r="F67" s="8">
        <v>1.743102771867429</v>
      </c>
      <c r="G67" s="8">
        <v>1.5779176824203796</v>
      </c>
      <c r="H67" s="8">
        <v>-1.2445587045533557</v>
      </c>
      <c r="I67" s="8">
        <v>-1.0264266514094516</v>
      </c>
      <c r="J67" s="8">
        <v>0.77919372247397933</v>
      </c>
      <c r="K67" s="8">
        <v>-0.47380354147934284</v>
      </c>
      <c r="L67" s="9">
        <v>-0.49130368444051747</v>
      </c>
    </row>
    <row r="68" spans="2:12" hidden="1" x14ac:dyDescent="0.25">
      <c r="B68" s="19">
        <v>64</v>
      </c>
      <c r="C68" s="7">
        <v>-1.0252479535717145</v>
      </c>
      <c r="D68" s="8">
        <v>1.4039961191326813</v>
      </c>
      <c r="E68" s="8">
        <v>1.1082997047230716</v>
      </c>
      <c r="F68" s="8">
        <v>1.107062838893301</v>
      </c>
      <c r="G68" s="8">
        <v>1.2886492194244465</v>
      </c>
      <c r="H68" s="8">
        <v>-0.70396853365662437</v>
      </c>
      <c r="I68" s="8">
        <v>-1.0264266514094516</v>
      </c>
      <c r="J68" s="8">
        <v>0.77919372247397933</v>
      </c>
      <c r="K68" s="8">
        <v>-0.47380354147934284</v>
      </c>
      <c r="L68" s="9">
        <v>-0.49130368444051747</v>
      </c>
    </row>
    <row r="69" spans="2:12" hidden="1" x14ac:dyDescent="0.25">
      <c r="B69" s="19">
        <v>65</v>
      </c>
      <c r="C69" s="7">
        <v>-1.1573959175122148</v>
      </c>
      <c r="D69" s="8">
        <v>1.4039961191326813</v>
      </c>
      <c r="E69" s="8">
        <v>1.4178144026417137</v>
      </c>
      <c r="F69" s="8">
        <v>1.1833876308501963</v>
      </c>
      <c r="G69" s="8">
        <v>1.2817067763125443</v>
      </c>
      <c r="H69" s="8">
        <v>-0.88416525728886786</v>
      </c>
      <c r="I69" s="8">
        <v>-1.0264266514094516</v>
      </c>
      <c r="J69" s="8">
        <v>0.77919372247397933</v>
      </c>
      <c r="K69" s="8">
        <v>-0.47380354147934284</v>
      </c>
      <c r="L69" s="9">
        <v>-0.49130368444051747</v>
      </c>
    </row>
    <row r="70" spans="2:12" hidden="1" x14ac:dyDescent="0.25">
      <c r="B70" s="19">
        <v>66</v>
      </c>
      <c r="C70" s="7">
        <v>-0.76095202569071407</v>
      </c>
      <c r="D70" s="8">
        <v>1.4039961191326813</v>
      </c>
      <c r="E70" s="8">
        <v>0.97699043893940507</v>
      </c>
      <c r="F70" s="8">
        <v>1.107062838893301</v>
      </c>
      <c r="G70" s="8">
        <v>0.75292402595597929</v>
      </c>
      <c r="H70" s="8">
        <v>-1.4247554281856001</v>
      </c>
      <c r="I70" s="8">
        <v>-1.0264266514094516</v>
      </c>
      <c r="J70" s="8">
        <v>0.77919372247397933</v>
      </c>
      <c r="K70" s="8">
        <v>-0.47380354147934284</v>
      </c>
      <c r="L70" s="9">
        <v>-0.49130368444051747</v>
      </c>
    </row>
    <row r="71" spans="2:12" hidden="1" x14ac:dyDescent="0.25">
      <c r="B71" s="19">
        <v>67</v>
      </c>
      <c r="C71" s="7">
        <v>-1.5538398093337156</v>
      </c>
      <c r="D71" s="8">
        <v>1.4039961191326813</v>
      </c>
      <c r="E71" s="8">
        <v>2.1493945977221416</v>
      </c>
      <c r="F71" s="8">
        <v>2.5826754833932775</v>
      </c>
      <c r="G71" s="8">
        <v>1.8648719977123442</v>
      </c>
      <c r="H71" s="8">
        <v>-1.6049521518178436</v>
      </c>
      <c r="I71" s="8">
        <v>-1.0264266514094516</v>
      </c>
      <c r="J71" s="8">
        <v>0.77919372247397933</v>
      </c>
      <c r="K71" s="8">
        <v>-0.47380354147934284</v>
      </c>
      <c r="L71" s="9">
        <v>-0.49130368444051747</v>
      </c>
    </row>
    <row r="72" spans="2:12" hidden="1" x14ac:dyDescent="0.25">
      <c r="B72" s="19">
        <v>68</v>
      </c>
      <c r="C72" s="7">
        <v>-1.2895438814527151</v>
      </c>
      <c r="D72" s="8">
        <v>1.4039961191326813</v>
      </c>
      <c r="E72" s="8">
        <v>1.4084351693714519</v>
      </c>
      <c r="F72" s="8">
        <v>1.2342708254881267</v>
      </c>
      <c r="G72" s="8">
        <v>1.7132953231024755</v>
      </c>
      <c r="H72" s="8">
        <v>-0.70396853365662437</v>
      </c>
      <c r="I72" s="8">
        <v>-1.0264266514094516</v>
      </c>
      <c r="J72" s="8">
        <v>0.77919372247397933</v>
      </c>
      <c r="K72" s="8">
        <v>-0.47380354147934284</v>
      </c>
      <c r="L72" s="9">
        <v>-0.49130368444051747</v>
      </c>
    </row>
    <row r="73" spans="2:12" hidden="1" x14ac:dyDescent="0.25">
      <c r="B73" s="19">
        <v>69</v>
      </c>
      <c r="C73" s="7">
        <v>-1.4216918453932155</v>
      </c>
      <c r="D73" s="8">
        <v>1.4039961191326813</v>
      </c>
      <c r="E73" s="8">
        <v>1.4084351693714519</v>
      </c>
      <c r="F73" s="8">
        <v>1.361478812082952</v>
      </c>
      <c r="G73" s="8">
        <v>1.6600699259112237</v>
      </c>
      <c r="H73" s="8">
        <v>-0.70396853365662437</v>
      </c>
      <c r="I73" s="8">
        <v>-1.0264266514094516</v>
      </c>
      <c r="J73" s="8">
        <v>0.77919372247397933</v>
      </c>
      <c r="K73" s="8">
        <v>-0.47380354147934284</v>
      </c>
      <c r="L73" s="9">
        <v>-0.49130368444051747</v>
      </c>
    </row>
    <row r="74" spans="2:12" hidden="1" x14ac:dyDescent="0.25">
      <c r="B74" s="19">
        <v>70</v>
      </c>
      <c r="C74" s="7">
        <v>-1.2895438814527151</v>
      </c>
      <c r="D74" s="8">
        <v>1.4039961191326813</v>
      </c>
      <c r="E74" s="8">
        <v>1.8773968328845463</v>
      </c>
      <c r="F74" s="8">
        <v>2.1247267316519052</v>
      </c>
      <c r="G74" s="8">
        <v>1.6207294149437774</v>
      </c>
      <c r="H74" s="8">
        <v>-1.0643619809211122</v>
      </c>
      <c r="I74" s="8">
        <v>-1.0264266514094516</v>
      </c>
      <c r="J74" s="8">
        <v>0.77919372247397933</v>
      </c>
      <c r="K74" s="8">
        <v>-0.47380354147934284</v>
      </c>
      <c r="L74" s="9">
        <v>-0.49130368444051747</v>
      </c>
    </row>
    <row r="75" spans="2:12" hidden="1" x14ac:dyDescent="0.25">
      <c r="B75" s="19">
        <v>71</v>
      </c>
      <c r="C75" s="7">
        <v>-0.49665609780971343</v>
      </c>
      <c r="D75" s="8">
        <v>-1.4908412399037756</v>
      </c>
      <c r="E75" s="8">
        <v>-1.2177501463018774</v>
      </c>
      <c r="F75" s="8">
        <v>-0.2413418190118497</v>
      </c>
      <c r="G75" s="8">
        <v>-0.79986908340618612</v>
      </c>
      <c r="H75" s="8">
        <v>-0.70396853365662437</v>
      </c>
      <c r="I75" s="8">
        <v>-1.0264266514094516</v>
      </c>
      <c r="J75" s="8">
        <v>-1.2833778958394959</v>
      </c>
      <c r="K75" s="8">
        <v>-0.47380354147934284</v>
      </c>
      <c r="L75" s="9">
        <v>2.0354009783964293</v>
      </c>
    </row>
    <row r="76" spans="2:12" hidden="1" x14ac:dyDescent="0.25">
      <c r="B76" s="19">
        <v>72</v>
      </c>
      <c r="C76" s="7">
        <v>-1.0252479535717145</v>
      </c>
      <c r="D76" s="8">
        <v>1.4039961191326813</v>
      </c>
      <c r="E76" s="8">
        <v>0.97699043893940507</v>
      </c>
      <c r="F76" s="8">
        <v>1.107062838893301</v>
      </c>
      <c r="G76" s="8">
        <v>1.0074802733924</v>
      </c>
      <c r="H76" s="8">
        <v>-1.0643619809211122</v>
      </c>
      <c r="I76" s="8">
        <v>-1.0264266514094516</v>
      </c>
      <c r="J76" s="8">
        <v>0.77919372247397933</v>
      </c>
      <c r="K76" s="8">
        <v>-0.47380354147934284</v>
      </c>
      <c r="L76" s="9">
        <v>-0.49130368444051747</v>
      </c>
    </row>
    <row r="77" spans="2:12" hidden="1" x14ac:dyDescent="0.25">
      <c r="B77" s="19">
        <v>73</v>
      </c>
      <c r="C77" s="7">
        <v>-1.2895438814527151</v>
      </c>
      <c r="D77" s="8">
        <v>1.4039961191326813</v>
      </c>
      <c r="E77" s="8">
        <v>1.0051281387501905</v>
      </c>
      <c r="F77" s="8">
        <v>0.59823089251399875</v>
      </c>
      <c r="G77" s="8">
        <v>1.2458374869010487</v>
      </c>
      <c r="H77" s="8">
        <v>-0.52377181002438089</v>
      </c>
      <c r="I77" s="8">
        <v>-1.0264266514094516</v>
      </c>
      <c r="J77" s="8">
        <v>0.77919372247397933</v>
      </c>
      <c r="K77" s="8">
        <v>-0.47380354147934284</v>
      </c>
      <c r="L77" s="9">
        <v>-0.49130368444051747</v>
      </c>
    </row>
    <row r="78" spans="2:12" hidden="1" x14ac:dyDescent="0.25">
      <c r="B78" s="19">
        <v>74</v>
      </c>
      <c r="C78" s="7">
        <v>-1.2895438814527151</v>
      </c>
      <c r="D78" s="8">
        <v>1.4039961191326813</v>
      </c>
      <c r="E78" s="8">
        <v>0.95823197239888103</v>
      </c>
      <c r="F78" s="8">
        <v>0.85264686570365011</v>
      </c>
      <c r="G78" s="8">
        <v>1.4726239618898602</v>
      </c>
      <c r="H78" s="8">
        <v>0.19701508450459482</v>
      </c>
      <c r="I78" s="8">
        <v>-1.0264266514094516</v>
      </c>
      <c r="J78" s="8">
        <v>0.77919372247397933</v>
      </c>
      <c r="K78" s="8">
        <v>-0.47380354147934284</v>
      </c>
      <c r="L78" s="9">
        <v>-0.49130368444051747</v>
      </c>
    </row>
    <row r="79" spans="2:12" hidden="1" x14ac:dyDescent="0.25">
      <c r="B79" s="19">
        <v>75</v>
      </c>
      <c r="C79" s="7">
        <v>-1.1573959175122148</v>
      </c>
      <c r="D79" s="8">
        <v>1.4039961191326813</v>
      </c>
      <c r="E79" s="8">
        <v>1.1082997047230716</v>
      </c>
      <c r="F79" s="8">
        <v>1.107062838893301</v>
      </c>
      <c r="G79" s="8">
        <v>1.2215389360093902</v>
      </c>
      <c r="H79" s="8">
        <v>-0.52377181002438089</v>
      </c>
      <c r="I79" s="8">
        <v>-1.0264266514094516</v>
      </c>
      <c r="J79" s="8">
        <v>0.77919372247397933</v>
      </c>
      <c r="K79" s="8">
        <v>-0.47380354147934284</v>
      </c>
      <c r="L79" s="9">
        <v>-0.49130368444051747</v>
      </c>
    </row>
    <row r="80" spans="2:12" hidden="1" x14ac:dyDescent="0.25">
      <c r="B80" s="19">
        <v>76</v>
      </c>
      <c r="C80" s="7">
        <v>-0.62880406175021353</v>
      </c>
      <c r="D80" s="8">
        <v>-0.91187376809648413</v>
      </c>
      <c r="E80" s="8">
        <v>-0.73940924951852094</v>
      </c>
      <c r="F80" s="8">
        <v>0.14028214077262691</v>
      </c>
      <c r="G80" s="8">
        <v>-0.10215355065999665</v>
      </c>
      <c r="H80" s="8">
        <v>-0.34357508639213652</v>
      </c>
      <c r="I80" s="8">
        <v>-1.0264266514094516</v>
      </c>
      <c r="J80" s="8">
        <v>-1.2833778958394959</v>
      </c>
      <c r="K80" s="8">
        <v>2.1105794120443453</v>
      </c>
      <c r="L80" s="9">
        <v>-0.49130368444051747</v>
      </c>
    </row>
    <row r="81" spans="2:12" hidden="1" x14ac:dyDescent="0.25">
      <c r="B81" s="19">
        <v>77</v>
      </c>
      <c r="C81" s="7">
        <v>-0.10021220598821223</v>
      </c>
      <c r="D81" s="8">
        <v>-0.91187376809648413</v>
      </c>
      <c r="E81" s="8">
        <v>-0.73940924951852094</v>
      </c>
      <c r="F81" s="8">
        <v>-0.77561536271011677</v>
      </c>
      <c r="G81" s="8">
        <v>-0.59043871619713073</v>
      </c>
      <c r="H81" s="8">
        <v>0.91780197903357053</v>
      </c>
      <c r="I81" s="8">
        <v>-1.0264266514094516</v>
      </c>
      <c r="J81" s="8">
        <v>-1.2833778958394959</v>
      </c>
      <c r="K81" s="8">
        <v>2.1105794120443453</v>
      </c>
      <c r="L81" s="9">
        <v>-0.49130368444051747</v>
      </c>
    </row>
    <row r="82" spans="2:12" hidden="1" x14ac:dyDescent="0.25">
      <c r="B82" s="19">
        <v>78</v>
      </c>
      <c r="C82" s="7">
        <v>-0.23236016992871278</v>
      </c>
      <c r="D82" s="8">
        <v>-0.91187376809648413</v>
      </c>
      <c r="E82" s="8">
        <v>-0.74878848278878274</v>
      </c>
      <c r="F82" s="8">
        <v>-0.49575779220150062</v>
      </c>
      <c r="G82" s="8">
        <v>-4.892815346874535E-2</v>
      </c>
      <c r="H82" s="8">
        <v>1.4583921499303019</v>
      </c>
      <c r="I82" s="8">
        <v>-1.0264266514094516</v>
      </c>
      <c r="J82" s="8">
        <v>-1.2833778958394959</v>
      </c>
      <c r="K82" s="8">
        <v>2.1105794120443453</v>
      </c>
      <c r="L82" s="9">
        <v>-0.49130368444051747</v>
      </c>
    </row>
    <row r="83" spans="2:12" hidden="1" x14ac:dyDescent="0.25">
      <c r="B83" s="19">
        <v>79</v>
      </c>
      <c r="C83" s="7">
        <v>0.42837964977378862</v>
      </c>
      <c r="D83" s="8">
        <v>-0.91187376809648413</v>
      </c>
      <c r="E83" s="8">
        <v>-0.97389008127506815</v>
      </c>
      <c r="F83" s="8">
        <v>-0.95370654394287246</v>
      </c>
      <c r="G83" s="8">
        <v>-0.96301649653589205</v>
      </c>
      <c r="H83" s="8">
        <v>0.91780197903357053</v>
      </c>
      <c r="I83" s="8">
        <v>-1.0264266514094516</v>
      </c>
      <c r="J83" s="8">
        <v>-1.2833778958394959</v>
      </c>
      <c r="K83" s="8">
        <v>2.1105794120443453</v>
      </c>
      <c r="L83" s="9">
        <v>-0.49130368444051747</v>
      </c>
    </row>
    <row r="84" spans="2:12" hidden="1" x14ac:dyDescent="0.25">
      <c r="B84" s="19">
        <v>80</v>
      </c>
      <c r="C84" s="7">
        <v>-0.10021220598821223</v>
      </c>
      <c r="D84" s="8">
        <v>-0.91187376809648413</v>
      </c>
      <c r="E84" s="8">
        <v>-0.73003001624825892</v>
      </c>
      <c r="F84" s="8">
        <v>-0.52119938952046585</v>
      </c>
      <c r="G84" s="8">
        <v>-0.72465928302724381</v>
      </c>
      <c r="H84" s="8">
        <v>0.19701508450459482</v>
      </c>
      <c r="I84" s="8">
        <v>-1.0264266514094516</v>
      </c>
      <c r="J84" s="8">
        <v>0.77919372247397933</v>
      </c>
      <c r="K84" s="8">
        <v>-0.47380354147934284</v>
      </c>
      <c r="L84" s="9">
        <v>-0.49130368444051747</v>
      </c>
    </row>
    <row r="85" spans="2:12" hidden="1" x14ac:dyDescent="0.25">
      <c r="B85" s="19">
        <v>81</v>
      </c>
      <c r="C85" s="7">
        <v>0.69267557765478927</v>
      </c>
      <c r="D85" s="8">
        <v>-0.91187376809648413</v>
      </c>
      <c r="E85" s="8">
        <v>-0.96451084800480624</v>
      </c>
      <c r="F85" s="8">
        <v>-0.36854980560667494</v>
      </c>
      <c r="G85" s="8">
        <v>-0.84846618518950256</v>
      </c>
      <c r="H85" s="8">
        <v>0.55740853176908267</v>
      </c>
      <c r="I85" s="8">
        <v>-1.0264266514094516</v>
      </c>
      <c r="J85" s="8">
        <v>-1.2833778958394959</v>
      </c>
      <c r="K85" s="8">
        <v>-0.47380354147934284</v>
      </c>
      <c r="L85" s="9">
        <v>2.0354009783964293</v>
      </c>
    </row>
    <row r="86" spans="2:12" hidden="1" x14ac:dyDescent="0.25">
      <c r="B86" s="19">
        <v>82</v>
      </c>
      <c r="C86" s="7">
        <v>3.1935757952287869E-2</v>
      </c>
      <c r="D86" s="8">
        <v>-0.91187376809648413</v>
      </c>
      <c r="E86" s="8">
        <v>-0.74878848278878274</v>
      </c>
      <c r="F86" s="8">
        <v>-0.2413418190118497</v>
      </c>
      <c r="G86" s="8">
        <v>-0.59622408545704975</v>
      </c>
      <c r="H86" s="8">
        <v>-0.34357508639213652</v>
      </c>
      <c r="I86" s="8">
        <v>-1.0264266514094516</v>
      </c>
      <c r="J86" s="8">
        <v>-1.2833778958394959</v>
      </c>
      <c r="K86" s="8">
        <v>-0.47380354147934284</v>
      </c>
      <c r="L86" s="9">
        <v>2.0354009783964293</v>
      </c>
    </row>
    <row r="87" spans="2:12" hidden="1" x14ac:dyDescent="0.25">
      <c r="B87" s="19">
        <v>83</v>
      </c>
      <c r="C87" s="7">
        <v>0.69267557765478927</v>
      </c>
      <c r="D87" s="8">
        <v>-0.91187376809648413</v>
      </c>
      <c r="E87" s="8">
        <v>-0.95513161473454433</v>
      </c>
      <c r="F87" s="8">
        <v>-0.67384897343425632</v>
      </c>
      <c r="G87" s="8">
        <v>-0.99194334283548535</v>
      </c>
      <c r="H87" s="8">
        <v>-0.16337836275989304</v>
      </c>
      <c r="I87" s="8">
        <v>-1.0264266514094516</v>
      </c>
      <c r="J87" s="8">
        <v>0.77919372247397933</v>
      </c>
      <c r="K87" s="8">
        <v>-0.47380354147934284</v>
      </c>
      <c r="L87" s="9">
        <v>-0.49130368444051747</v>
      </c>
    </row>
    <row r="88" spans="2:12" hidden="1" x14ac:dyDescent="0.25">
      <c r="B88" s="19">
        <v>84</v>
      </c>
      <c r="C88" s="7">
        <v>0.56052761371428916</v>
      </c>
      <c r="D88" s="8">
        <v>-0.91187376809648413</v>
      </c>
      <c r="E88" s="8">
        <v>-0.96451084800480624</v>
      </c>
      <c r="F88" s="8">
        <v>-0.4703161948825354</v>
      </c>
      <c r="G88" s="8">
        <v>-1.065996069362444</v>
      </c>
      <c r="H88" s="8">
        <v>0.3772118081368383</v>
      </c>
      <c r="I88" s="8">
        <v>-1.0264266514094516</v>
      </c>
      <c r="J88" s="8">
        <v>-1.2833778958394959</v>
      </c>
      <c r="K88" s="8">
        <v>-0.47380354147934284</v>
      </c>
      <c r="L88" s="9">
        <v>2.0354009783964293</v>
      </c>
    </row>
    <row r="89" spans="2:12" hidden="1" x14ac:dyDescent="0.25">
      <c r="B89" s="19">
        <v>85</v>
      </c>
      <c r="C89" s="7">
        <v>-1.2895438814527151</v>
      </c>
      <c r="D89" s="8">
        <v>1.4039961191326813</v>
      </c>
      <c r="E89" s="8">
        <v>1.4084351693714519</v>
      </c>
      <c r="F89" s="8">
        <v>1.743102771867429</v>
      </c>
      <c r="G89" s="8">
        <v>1.2481516346050161</v>
      </c>
      <c r="H89" s="8">
        <v>-0.88416525728886786</v>
      </c>
      <c r="I89" s="8">
        <v>-0.72891167998642459</v>
      </c>
      <c r="J89" s="8">
        <v>0.77919372247397933</v>
      </c>
      <c r="K89" s="8">
        <v>-0.47380354147934284</v>
      </c>
      <c r="L89" s="9">
        <v>-0.49130368444051747</v>
      </c>
    </row>
    <row r="90" spans="2:12" hidden="1" x14ac:dyDescent="0.25">
      <c r="B90" s="19">
        <v>86</v>
      </c>
      <c r="C90" s="7">
        <v>-1.1573959175122148</v>
      </c>
      <c r="D90" s="8">
        <v>1.4039961191326813</v>
      </c>
      <c r="E90" s="8">
        <v>0.97699043893940507</v>
      </c>
      <c r="F90" s="8">
        <v>1.107062838893301</v>
      </c>
      <c r="G90" s="8">
        <v>0.75292402595597929</v>
      </c>
      <c r="H90" s="8">
        <v>-1.4247554281856001</v>
      </c>
      <c r="I90" s="8">
        <v>-0.72891167998642459</v>
      </c>
      <c r="J90" s="8">
        <v>0.77919372247397933</v>
      </c>
      <c r="K90" s="8">
        <v>-0.47380354147934284</v>
      </c>
      <c r="L90" s="9">
        <v>-0.49130368444051747</v>
      </c>
    </row>
    <row r="91" spans="2:12" hidden="1" x14ac:dyDescent="0.25">
      <c r="B91" s="19">
        <v>87</v>
      </c>
      <c r="C91" s="7">
        <v>-1.2895438814527151</v>
      </c>
      <c r="D91" s="8">
        <v>1.4039961191326813</v>
      </c>
      <c r="E91" s="8">
        <v>1.4084351693714519</v>
      </c>
      <c r="F91" s="8">
        <v>0.97985485229847535</v>
      </c>
      <c r="G91" s="8">
        <v>1.1185593631828383</v>
      </c>
      <c r="H91" s="8">
        <v>-0.88416525728886786</v>
      </c>
      <c r="I91" s="8">
        <v>-0.72891167998642459</v>
      </c>
      <c r="J91" s="8">
        <v>0.77919372247397933</v>
      </c>
      <c r="K91" s="8">
        <v>-0.47380354147934284</v>
      </c>
      <c r="L91" s="9">
        <v>-0.49130368444051747</v>
      </c>
    </row>
    <row r="92" spans="2:12" hidden="1" x14ac:dyDescent="0.25">
      <c r="B92" s="19">
        <v>88</v>
      </c>
      <c r="C92" s="7">
        <v>-1.1573959175122148</v>
      </c>
      <c r="D92" s="8">
        <v>1.4039961191326813</v>
      </c>
      <c r="E92" s="8">
        <v>0.95823197239888103</v>
      </c>
      <c r="F92" s="8">
        <v>0.77632207374675488</v>
      </c>
      <c r="G92" s="8">
        <v>1.1810413511899598</v>
      </c>
      <c r="H92" s="8">
        <v>-0.34357508639213652</v>
      </c>
      <c r="I92" s="8">
        <v>-0.72891167998642459</v>
      </c>
      <c r="J92" s="8">
        <v>0.77919372247397933</v>
      </c>
      <c r="K92" s="8">
        <v>-0.47380354147934284</v>
      </c>
      <c r="L92" s="9">
        <v>-0.49130368444051747</v>
      </c>
    </row>
    <row r="93" spans="2:12" hidden="1" x14ac:dyDescent="0.25">
      <c r="B93" s="19">
        <v>89</v>
      </c>
      <c r="C93" s="7">
        <v>-1.0252479535717145</v>
      </c>
      <c r="D93" s="8">
        <v>1.4039961191326813</v>
      </c>
      <c r="E93" s="8">
        <v>1.1082997047230716</v>
      </c>
      <c r="F93" s="8">
        <v>1.107062838893301</v>
      </c>
      <c r="G93" s="8">
        <v>0.87441678041427151</v>
      </c>
      <c r="H93" s="8">
        <v>-1.0643619809211122</v>
      </c>
      <c r="I93" s="8">
        <v>-0.72891167998642459</v>
      </c>
      <c r="J93" s="8">
        <v>0.77919372247397933</v>
      </c>
      <c r="K93" s="8">
        <v>-0.47380354147934284</v>
      </c>
      <c r="L93" s="9">
        <v>-0.49130368444051747</v>
      </c>
    </row>
    <row r="94" spans="2:12" hidden="1" x14ac:dyDescent="0.25">
      <c r="B94" s="19">
        <v>90</v>
      </c>
      <c r="C94" s="7">
        <v>-1.4216918453932155</v>
      </c>
      <c r="D94" s="8">
        <v>1.4039961191326813</v>
      </c>
      <c r="E94" s="8">
        <v>2.1493945977221416</v>
      </c>
      <c r="F94" s="8">
        <v>2.3282595102036261</v>
      </c>
      <c r="G94" s="8">
        <v>2.233978556495154</v>
      </c>
      <c r="H94" s="8">
        <v>-1.4247554281856001</v>
      </c>
      <c r="I94" s="8">
        <v>-0.72891167998642459</v>
      </c>
      <c r="J94" s="8">
        <v>0.77919372247397933</v>
      </c>
      <c r="K94" s="8">
        <v>-0.47380354147934284</v>
      </c>
      <c r="L94" s="9">
        <v>-0.49130368444051747</v>
      </c>
    </row>
    <row r="95" spans="2:12" hidden="1" x14ac:dyDescent="0.25">
      <c r="B95" s="19">
        <v>91</v>
      </c>
      <c r="C95" s="7">
        <v>-1.2895438814527151</v>
      </c>
      <c r="D95" s="8">
        <v>1.4039961191326813</v>
      </c>
      <c r="E95" s="8">
        <v>1.8773968328845463</v>
      </c>
      <c r="F95" s="8">
        <v>1.107062838893301</v>
      </c>
      <c r="G95" s="8">
        <v>1.6693265167270943</v>
      </c>
      <c r="H95" s="8">
        <v>-1.2445587045533557</v>
      </c>
      <c r="I95" s="8">
        <v>-0.72891167998642459</v>
      </c>
      <c r="J95" s="8">
        <v>0.77919372247397933</v>
      </c>
      <c r="K95" s="8">
        <v>-0.47380354147934284</v>
      </c>
      <c r="L95" s="9">
        <v>-0.49130368444051747</v>
      </c>
    </row>
    <row r="96" spans="2:12" hidden="1" x14ac:dyDescent="0.25">
      <c r="B96" s="19">
        <v>92</v>
      </c>
      <c r="C96" s="7">
        <v>-1.2895438814527151</v>
      </c>
      <c r="D96" s="8">
        <v>1.4039961191326813</v>
      </c>
      <c r="E96" s="8">
        <v>1.4178144026417137</v>
      </c>
      <c r="F96" s="8">
        <v>1.3105956174450215</v>
      </c>
      <c r="G96" s="8">
        <v>1.552462057676737</v>
      </c>
      <c r="H96" s="8">
        <v>-0.88416525728886786</v>
      </c>
      <c r="I96" s="8">
        <v>-0.72891167998642459</v>
      </c>
      <c r="J96" s="8">
        <v>0.77919372247397933</v>
      </c>
      <c r="K96" s="8">
        <v>-0.47380354147934284</v>
      </c>
      <c r="L96" s="9">
        <v>-0.49130368444051747</v>
      </c>
    </row>
    <row r="97" spans="2:12" hidden="1" x14ac:dyDescent="0.25">
      <c r="B97" s="19">
        <v>93</v>
      </c>
      <c r="C97" s="7">
        <v>-1.1573959175122148</v>
      </c>
      <c r="D97" s="8">
        <v>1.4039961191326813</v>
      </c>
      <c r="E97" s="8">
        <v>1.1082997047230716</v>
      </c>
      <c r="F97" s="8">
        <v>1.107062838893301</v>
      </c>
      <c r="G97" s="8">
        <v>1.4066707523267872</v>
      </c>
      <c r="H97" s="8">
        <v>-0.34357508639213652</v>
      </c>
      <c r="I97" s="8">
        <v>-0.72891167998642459</v>
      </c>
      <c r="J97" s="8">
        <v>0.77919372247397933</v>
      </c>
      <c r="K97" s="8">
        <v>-0.47380354147934284</v>
      </c>
      <c r="L97" s="9">
        <v>-0.49130368444051747</v>
      </c>
    </row>
    <row r="98" spans="2:12" hidden="1" x14ac:dyDescent="0.25">
      <c r="B98" s="19">
        <v>94</v>
      </c>
      <c r="C98" s="7">
        <v>-1.2895438814527151</v>
      </c>
      <c r="D98" s="8">
        <v>1.4039961191326813</v>
      </c>
      <c r="E98" s="8">
        <v>2.2525661636950223</v>
      </c>
      <c r="F98" s="8">
        <v>2.7607666646260327</v>
      </c>
      <c r="G98" s="8">
        <v>1.9828935306146849</v>
      </c>
      <c r="H98" s="8">
        <v>-1.6049521518178436</v>
      </c>
      <c r="I98" s="8">
        <v>-0.72891167998642459</v>
      </c>
      <c r="J98" s="8">
        <v>0.77919372247397933</v>
      </c>
      <c r="K98" s="8">
        <v>-0.47380354147934284</v>
      </c>
      <c r="L98" s="9">
        <v>-0.49130368444051747</v>
      </c>
    </row>
    <row r="99" spans="2:12" hidden="1" x14ac:dyDescent="0.25">
      <c r="B99" s="19">
        <v>95</v>
      </c>
      <c r="C99" s="7">
        <v>-1.4216918453932155</v>
      </c>
      <c r="D99" s="8">
        <v>1.4039961191326813</v>
      </c>
      <c r="E99" s="8">
        <v>2.3932546627489502</v>
      </c>
      <c r="F99" s="8">
        <v>3.0151826378156841</v>
      </c>
      <c r="G99" s="8">
        <v>2.2328214826431707</v>
      </c>
      <c r="H99" s="8">
        <v>-1.6049521518178436</v>
      </c>
      <c r="I99" s="8">
        <v>-0.72891167998642459</v>
      </c>
      <c r="J99" s="8">
        <v>0.77919372247397933</v>
      </c>
      <c r="K99" s="8">
        <v>-0.47380354147934284</v>
      </c>
      <c r="L99" s="9">
        <v>-0.49130368444051747</v>
      </c>
    </row>
    <row r="100" spans="2:12" hidden="1" x14ac:dyDescent="0.25">
      <c r="B100" s="19">
        <v>96</v>
      </c>
      <c r="C100" s="7">
        <v>-1.2895438814527151</v>
      </c>
      <c r="D100" s="8">
        <v>1.4039961191326813</v>
      </c>
      <c r="E100" s="8">
        <v>1.5022275020740707</v>
      </c>
      <c r="F100" s="8">
        <v>1.743102771867429</v>
      </c>
      <c r="G100" s="8">
        <v>0.92532802990155583</v>
      </c>
      <c r="H100" s="8">
        <v>-1.6049521518178436</v>
      </c>
      <c r="I100" s="8">
        <v>-0.72891167998642459</v>
      </c>
      <c r="J100" s="8">
        <v>0.77919372247397933</v>
      </c>
      <c r="K100" s="8">
        <v>-0.47380354147934284</v>
      </c>
      <c r="L100" s="9">
        <v>-0.49130368444051747</v>
      </c>
    </row>
    <row r="101" spans="2:12" hidden="1" x14ac:dyDescent="0.25">
      <c r="B101" s="19">
        <v>97</v>
      </c>
      <c r="C101" s="7">
        <v>-0.62880406175021353</v>
      </c>
      <c r="D101" s="8">
        <v>0.24606117551809836</v>
      </c>
      <c r="E101" s="8">
        <v>0.23603101058871578</v>
      </c>
      <c r="F101" s="8">
        <v>-3.7809040460128784E-2</v>
      </c>
      <c r="G101" s="8">
        <v>0.1153763335129443</v>
      </c>
      <c r="H101" s="8">
        <v>0.3772118081368383</v>
      </c>
      <c r="I101" s="8">
        <v>-0.72891167998642459</v>
      </c>
      <c r="J101" s="8">
        <v>0.77919372247397933</v>
      </c>
      <c r="K101" s="8">
        <v>-0.47380354147934284</v>
      </c>
      <c r="L101" s="9">
        <v>-0.49130368444051747</v>
      </c>
    </row>
    <row r="102" spans="2:12" hidden="1" x14ac:dyDescent="0.25">
      <c r="B102" s="19">
        <v>98</v>
      </c>
      <c r="C102" s="7">
        <v>-0.89309998963121418</v>
      </c>
      <c r="D102" s="8">
        <v>0.24606117551809836</v>
      </c>
      <c r="E102" s="8">
        <v>0.470511842345263</v>
      </c>
      <c r="F102" s="8">
        <v>-0.16501702705495402</v>
      </c>
      <c r="G102" s="8">
        <v>0.2970369282743901</v>
      </c>
      <c r="H102" s="8">
        <v>0.91780197903357053</v>
      </c>
      <c r="I102" s="8">
        <v>-0.72891167998642459</v>
      </c>
      <c r="J102" s="8">
        <v>0.77919372247397933</v>
      </c>
      <c r="K102" s="8">
        <v>-0.47380354147934284</v>
      </c>
      <c r="L102" s="9">
        <v>-0.49130368444051747</v>
      </c>
    </row>
    <row r="103" spans="2:12" hidden="1" x14ac:dyDescent="0.25">
      <c r="B103" s="19">
        <v>99</v>
      </c>
      <c r="C103" s="7">
        <v>-0.62880406175021353</v>
      </c>
      <c r="D103" s="8">
        <v>0.24606117551809836</v>
      </c>
      <c r="E103" s="8">
        <v>0.30168564348054883</v>
      </c>
      <c r="F103" s="8">
        <v>-0.16501702705495402</v>
      </c>
      <c r="G103" s="8">
        <v>-8.8268664436192079E-2</v>
      </c>
      <c r="H103" s="8">
        <v>0.19701508450459482</v>
      </c>
      <c r="I103" s="8">
        <v>-0.72891167998642459</v>
      </c>
      <c r="J103" s="8">
        <v>0.77919372247397933</v>
      </c>
      <c r="K103" s="8">
        <v>-0.47380354147934284</v>
      </c>
      <c r="L103" s="9">
        <v>-0.49130368444051747</v>
      </c>
    </row>
    <row r="104" spans="2:12" hidden="1" x14ac:dyDescent="0.25">
      <c r="B104" s="19">
        <v>100</v>
      </c>
      <c r="C104" s="7">
        <v>-0.62880406175021353</v>
      </c>
      <c r="D104" s="8">
        <v>0.24606117551809836</v>
      </c>
      <c r="E104" s="8">
        <v>0.470511842345263</v>
      </c>
      <c r="F104" s="8">
        <v>-0.4703161948825354</v>
      </c>
      <c r="G104" s="8">
        <v>-3.3105168542846286E-4</v>
      </c>
      <c r="H104" s="8">
        <v>0.3772118081368383</v>
      </c>
      <c r="I104" s="8">
        <v>-0.72891167998642459</v>
      </c>
      <c r="J104" s="8">
        <v>0.77919372247397933</v>
      </c>
      <c r="K104" s="8">
        <v>-0.47380354147934284</v>
      </c>
      <c r="L104" s="9">
        <v>-0.49130368444051747</v>
      </c>
    </row>
    <row r="105" spans="2:12" hidden="1" x14ac:dyDescent="0.25">
      <c r="B105" s="19">
        <v>101</v>
      </c>
      <c r="C105" s="7">
        <v>3.1935757952287869E-2</v>
      </c>
      <c r="D105" s="8">
        <v>0.24606117551809836</v>
      </c>
      <c r="E105" s="8">
        <v>-1.7208287708355474E-2</v>
      </c>
      <c r="F105" s="8">
        <v>-0.29222501364977971</v>
      </c>
      <c r="G105" s="8">
        <v>-0.13570869236752481</v>
      </c>
      <c r="H105" s="8">
        <v>0.19701508450459482</v>
      </c>
      <c r="I105" s="8">
        <v>-0.72891167998642459</v>
      </c>
      <c r="J105" s="8">
        <v>0.77919372247397933</v>
      </c>
      <c r="K105" s="8">
        <v>-0.47380354147934284</v>
      </c>
      <c r="L105" s="9">
        <v>-0.49130368444051747</v>
      </c>
    </row>
    <row r="106" spans="2:12" hidden="1" x14ac:dyDescent="0.25">
      <c r="B106" s="19">
        <v>102</v>
      </c>
      <c r="C106" s="7">
        <v>0.42837964977378862</v>
      </c>
      <c r="D106" s="8">
        <v>-0.91187376809648413</v>
      </c>
      <c r="E106" s="8">
        <v>-0.96451084800480624</v>
      </c>
      <c r="F106" s="8">
        <v>-1.5388632822790698</v>
      </c>
      <c r="G106" s="8">
        <v>-1.2395571471600033</v>
      </c>
      <c r="H106" s="8">
        <v>1.9989823208270332</v>
      </c>
      <c r="I106" s="8">
        <v>-0.72891167998642459</v>
      </c>
      <c r="J106" s="8">
        <v>-1.2833778958394959</v>
      </c>
      <c r="K106" s="8">
        <v>2.1105794120443453</v>
      </c>
      <c r="L106" s="9">
        <v>-0.49130368444051747</v>
      </c>
    </row>
    <row r="107" spans="2:12" hidden="1" x14ac:dyDescent="0.25">
      <c r="B107" s="19">
        <v>103</v>
      </c>
      <c r="C107" s="7">
        <v>-1.5538398093337156</v>
      </c>
      <c r="D107" s="8">
        <v>1.4039961191326813</v>
      </c>
      <c r="E107" s="8">
        <v>1.8773968328845463</v>
      </c>
      <c r="F107" s="8">
        <v>1.107062838893301</v>
      </c>
      <c r="G107" s="8">
        <v>2.2860468798344225</v>
      </c>
      <c r="H107" s="8">
        <v>-0.52377181002438089</v>
      </c>
      <c r="I107" s="8">
        <v>-0.72891167998642459</v>
      </c>
      <c r="J107" s="8">
        <v>0.77919372247397933</v>
      </c>
      <c r="K107" s="8">
        <v>-0.47380354147934284</v>
      </c>
      <c r="L107" s="9">
        <v>-0.49130368444051747</v>
      </c>
    </row>
    <row r="108" spans="2:12" hidden="1" x14ac:dyDescent="0.25">
      <c r="B108" s="19">
        <v>104</v>
      </c>
      <c r="C108" s="7">
        <v>-1.4216918453932155</v>
      </c>
      <c r="D108" s="8">
        <v>1.4039961191326813</v>
      </c>
      <c r="E108" s="8">
        <v>1.8773968328845463</v>
      </c>
      <c r="F108" s="8">
        <v>1.5395699933157081</v>
      </c>
      <c r="G108" s="8">
        <v>2.1807531593039022</v>
      </c>
      <c r="H108" s="8">
        <v>-1.0643619809211122</v>
      </c>
      <c r="I108" s="8">
        <v>-0.72891167998642459</v>
      </c>
      <c r="J108" s="8">
        <v>0.77919372247397933</v>
      </c>
      <c r="K108" s="8">
        <v>-0.47380354147934284</v>
      </c>
      <c r="L108" s="9">
        <v>-0.49130368444051747</v>
      </c>
    </row>
    <row r="109" spans="2:12" hidden="1" x14ac:dyDescent="0.25">
      <c r="B109" s="19">
        <v>105</v>
      </c>
      <c r="C109" s="7">
        <v>-1.2895438814527151</v>
      </c>
      <c r="D109" s="8">
        <v>1.4039961191326813</v>
      </c>
      <c r="E109" s="8">
        <v>1.5022275020740707</v>
      </c>
      <c r="F109" s="8">
        <v>1.6158947852726033</v>
      </c>
      <c r="G109" s="8">
        <v>1.8891705486040027</v>
      </c>
      <c r="H109" s="8">
        <v>-0.88416525728886786</v>
      </c>
      <c r="I109" s="8">
        <v>-0.72891167998642459</v>
      </c>
      <c r="J109" s="8">
        <v>0.77919372247397933</v>
      </c>
      <c r="K109" s="8">
        <v>-0.47380354147934284</v>
      </c>
      <c r="L109" s="9">
        <v>-0.49130368444051747</v>
      </c>
    </row>
    <row r="110" spans="2:12" hidden="1" x14ac:dyDescent="0.25">
      <c r="B110" s="19">
        <v>106</v>
      </c>
      <c r="C110" s="7">
        <v>-1.4216918453932155</v>
      </c>
      <c r="D110" s="8">
        <v>1.4039961191326813</v>
      </c>
      <c r="E110" s="8">
        <v>1.4084351693714519</v>
      </c>
      <c r="F110" s="8">
        <v>1.8703107584622538</v>
      </c>
      <c r="G110" s="8">
        <v>1.7098241015465248</v>
      </c>
      <c r="H110" s="8">
        <v>-1.0643619809211122</v>
      </c>
      <c r="I110" s="8">
        <v>-0.72891167998642459</v>
      </c>
      <c r="J110" s="8">
        <v>0.77919372247397933</v>
      </c>
      <c r="K110" s="8">
        <v>-0.47380354147934284</v>
      </c>
      <c r="L110" s="9">
        <v>-0.49130368444051747</v>
      </c>
    </row>
    <row r="111" spans="2:12" hidden="1" x14ac:dyDescent="0.25">
      <c r="B111" s="19">
        <v>107</v>
      </c>
      <c r="C111" s="7">
        <v>-0.62880406175021353</v>
      </c>
      <c r="D111" s="8">
        <v>0.24606117551809836</v>
      </c>
      <c r="E111" s="8">
        <v>0.30168564348054883</v>
      </c>
      <c r="F111" s="8">
        <v>-0.16501702705495402</v>
      </c>
      <c r="G111" s="8">
        <v>-0.26877218534565417</v>
      </c>
      <c r="H111" s="8">
        <v>-0.16337836275989304</v>
      </c>
      <c r="I111" s="8">
        <v>-0.72891167998642459</v>
      </c>
      <c r="J111" s="8">
        <v>0.77919372247397933</v>
      </c>
      <c r="K111" s="8">
        <v>-0.47380354147934284</v>
      </c>
      <c r="L111" s="9">
        <v>-0.49130368444051747</v>
      </c>
    </row>
    <row r="112" spans="2:12" hidden="1" x14ac:dyDescent="0.25">
      <c r="B112" s="19">
        <v>108</v>
      </c>
      <c r="C112" s="7">
        <v>-0.36450813386921288</v>
      </c>
      <c r="D112" s="8">
        <v>-0.91187376809648413</v>
      </c>
      <c r="E112" s="8">
        <v>-0.96451084800480624</v>
      </c>
      <c r="F112" s="8">
        <v>-0.4703161948825354</v>
      </c>
      <c r="G112" s="8">
        <v>-0.85887984985735644</v>
      </c>
      <c r="H112" s="8">
        <v>1.2781954262980575</v>
      </c>
      <c r="I112" s="8">
        <v>-0.72891167998642459</v>
      </c>
      <c r="J112" s="8">
        <v>-1.2833778958394959</v>
      </c>
      <c r="K112" s="8">
        <v>-0.47380354147934284</v>
      </c>
      <c r="L112" s="9">
        <v>2.0354009783964293</v>
      </c>
    </row>
    <row r="113" spans="2:12" hidden="1" x14ac:dyDescent="0.25">
      <c r="B113" s="19">
        <v>109</v>
      </c>
      <c r="C113" s="7">
        <v>-0.23236016992871278</v>
      </c>
      <c r="D113" s="8">
        <v>-0.91187376809648413</v>
      </c>
      <c r="E113" s="8">
        <v>-0.56120381738354497</v>
      </c>
      <c r="F113" s="8">
        <v>-0.87738175198597701</v>
      </c>
      <c r="G113" s="8">
        <v>-0.71771683991534108</v>
      </c>
      <c r="H113" s="8">
        <v>1.4583921499303019</v>
      </c>
      <c r="I113" s="8">
        <v>-0.72891167998642459</v>
      </c>
      <c r="J113" s="8">
        <v>0.77919372247397933</v>
      </c>
      <c r="K113" s="8">
        <v>-0.47380354147934284</v>
      </c>
      <c r="L113" s="9">
        <v>-0.49130368444051747</v>
      </c>
    </row>
    <row r="114" spans="2:12" hidden="1" x14ac:dyDescent="0.25">
      <c r="B114" s="19">
        <v>110</v>
      </c>
      <c r="C114" s="7">
        <v>-0.10021220598821223</v>
      </c>
      <c r="D114" s="8">
        <v>-0.91187376809648413</v>
      </c>
      <c r="E114" s="8">
        <v>-0.86133928203192545</v>
      </c>
      <c r="F114" s="8">
        <v>-0.31766661096874493</v>
      </c>
      <c r="G114" s="8">
        <v>-0.74317246465898323</v>
      </c>
      <c r="H114" s="8">
        <v>0.3772118081368383</v>
      </c>
      <c r="I114" s="8">
        <v>-0.72891167998642459</v>
      </c>
      <c r="J114" s="8">
        <v>-1.2833778958394959</v>
      </c>
      <c r="K114" s="8">
        <v>-0.47380354147934284</v>
      </c>
      <c r="L114" s="9">
        <v>2.0354009783964293</v>
      </c>
    </row>
    <row r="115" spans="2:12" hidden="1" x14ac:dyDescent="0.25">
      <c r="B115" s="19">
        <v>111</v>
      </c>
      <c r="C115" s="7">
        <v>-0.62880406175021353</v>
      </c>
      <c r="D115" s="8">
        <v>-1.4908412399037756</v>
      </c>
      <c r="E115" s="8">
        <v>-1.2177501463018774</v>
      </c>
      <c r="F115" s="8">
        <v>-0.41943300024460539</v>
      </c>
      <c r="G115" s="8">
        <v>-1.0382262969148344</v>
      </c>
      <c r="H115" s="8">
        <v>-0.70396853365662437</v>
      </c>
      <c r="I115" s="8">
        <v>-0.72891167998642459</v>
      </c>
      <c r="J115" s="8">
        <v>-1.2833778958394959</v>
      </c>
      <c r="K115" s="8">
        <v>-0.47380354147934284</v>
      </c>
      <c r="L115" s="9">
        <v>2.0354009783964293</v>
      </c>
    </row>
    <row r="116" spans="2:12" hidden="1" x14ac:dyDescent="0.25">
      <c r="B116" s="19">
        <v>112</v>
      </c>
      <c r="C116" s="7">
        <v>-0.49665609780971343</v>
      </c>
      <c r="D116" s="8">
        <v>-0.91187376809648413</v>
      </c>
      <c r="E116" s="8">
        <v>-0.73003001624825892</v>
      </c>
      <c r="F116" s="8">
        <v>-0.54664098683943063</v>
      </c>
      <c r="G116" s="8">
        <v>-0.82301056044586085</v>
      </c>
      <c r="H116" s="8">
        <v>1.097998702665814</v>
      </c>
      <c r="I116" s="8">
        <v>-0.72891167998642459</v>
      </c>
      <c r="J116" s="8">
        <v>0.77919372247397933</v>
      </c>
      <c r="K116" s="8">
        <v>-0.47380354147934284</v>
      </c>
      <c r="L116" s="9">
        <v>-0.49130368444051747</v>
      </c>
    </row>
    <row r="117" spans="2:12" hidden="1" x14ac:dyDescent="0.25">
      <c r="B117" s="19">
        <v>113</v>
      </c>
      <c r="C117" s="7">
        <v>-0.23236016992871278</v>
      </c>
      <c r="D117" s="8">
        <v>0.24606117551809836</v>
      </c>
      <c r="E117" s="8">
        <v>-0.42051531832961664</v>
      </c>
      <c r="F117" s="8">
        <v>1.3074154177801667E-2</v>
      </c>
      <c r="G117" s="8">
        <v>-0.63556459642449648</v>
      </c>
      <c r="H117" s="8">
        <v>-0.52377181002438089</v>
      </c>
      <c r="I117" s="8">
        <v>-0.72891167998642459</v>
      </c>
      <c r="J117" s="8">
        <v>0.77919372247397933</v>
      </c>
      <c r="K117" s="8">
        <v>-0.47380354147934284</v>
      </c>
      <c r="L117" s="9">
        <v>-0.49130368444051747</v>
      </c>
    </row>
    <row r="118" spans="2:12" hidden="1" x14ac:dyDescent="0.25">
      <c r="B118" s="19">
        <v>114</v>
      </c>
      <c r="C118" s="7">
        <v>0.42837964977378862</v>
      </c>
      <c r="D118" s="8">
        <v>-0.91187376809648413</v>
      </c>
      <c r="E118" s="8">
        <v>-0.95513161473454433</v>
      </c>
      <c r="F118" s="8">
        <v>-0.41943300024460539</v>
      </c>
      <c r="G118" s="8">
        <v>-0.87507888378512844</v>
      </c>
      <c r="H118" s="8">
        <v>1.6818360872351334E-2</v>
      </c>
      <c r="I118" s="8">
        <v>-0.72891167998642459</v>
      </c>
      <c r="J118" s="8">
        <v>-1.2833778958394959</v>
      </c>
      <c r="K118" s="8">
        <v>2.1105794120443453</v>
      </c>
      <c r="L118" s="9">
        <v>-0.49130368444051747</v>
      </c>
    </row>
    <row r="119" spans="2:12" hidden="1" x14ac:dyDescent="0.25">
      <c r="B119" s="19">
        <v>115</v>
      </c>
      <c r="C119" s="7">
        <v>-1.0252479535717145</v>
      </c>
      <c r="D119" s="8">
        <v>1.4039961191326813</v>
      </c>
      <c r="E119" s="8">
        <v>1.4084351693714519</v>
      </c>
      <c r="F119" s="8">
        <v>0.97985485229847535</v>
      </c>
      <c r="G119" s="8">
        <v>1.2273243052693092</v>
      </c>
      <c r="H119" s="8">
        <v>-0.88416525728886786</v>
      </c>
      <c r="I119" s="8">
        <v>-0.72891167998642459</v>
      </c>
      <c r="J119" s="8">
        <v>0.77919372247397933</v>
      </c>
      <c r="K119" s="8">
        <v>-0.47380354147934284</v>
      </c>
      <c r="L119" s="9">
        <v>-0.49130368444051747</v>
      </c>
    </row>
    <row r="120" spans="2:12" hidden="1" x14ac:dyDescent="0.25">
      <c r="B120" s="19">
        <v>116</v>
      </c>
      <c r="C120" s="7">
        <v>-0.89309998963121418</v>
      </c>
      <c r="D120" s="8">
        <v>1.4039961191326813</v>
      </c>
      <c r="E120" s="8">
        <v>1.8773968328845463</v>
      </c>
      <c r="F120" s="8">
        <v>3.1423906244105098</v>
      </c>
      <c r="G120" s="8">
        <v>1.4541107802581199</v>
      </c>
      <c r="H120" s="8">
        <v>-2.1455423227145753</v>
      </c>
      <c r="I120" s="8">
        <v>-0.72891167998642459</v>
      </c>
      <c r="J120" s="8">
        <v>0.77919372247397933</v>
      </c>
      <c r="K120" s="8">
        <v>-0.47380354147934284</v>
      </c>
      <c r="L120" s="9">
        <v>-0.49130368444051747</v>
      </c>
    </row>
    <row r="121" spans="2:12" hidden="1" x14ac:dyDescent="0.25">
      <c r="B121" s="19">
        <v>117</v>
      </c>
      <c r="C121" s="7">
        <v>0.82482354159528981</v>
      </c>
      <c r="D121" s="8">
        <v>-0.91187376809648413</v>
      </c>
      <c r="E121" s="8">
        <v>-1.236508612842401</v>
      </c>
      <c r="F121" s="8">
        <v>-1.4625384903221745</v>
      </c>
      <c r="G121" s="8">
        <v>-1.3355942768746529</v>
      </c>
      <c r="H121" s="8">
        <v>1.4583921499303019</v>
      </c>
      <c r="I121" s="8">
        <v>-0.72891167998642459</v>
      </c>
      <c r="J121" s="8">
        <v>-1.2833778958394959</v>
      </c>
      <c r="K121" s="8">
        <v>2.1105794120443453</v>
      </c>
      <c r="L121" s="9">
        <v>-0.49130368444051747</v>
      </c>
    </row>
    <row r="122" spans="2:12" hidden="1" x14ac:dyDescent="0.25">
      <c r="B122" s="19">
        <v>118</v>
      </c>
      <c r="C122" s="7">
        <v>0.16408372189278797</v>
      </c>
      <c r="D122" s="8">
        <v>-0.91187376809648413</v>
      </c>
      <c r="E122" s="8">
        <v>-0.78630541586983038</v>
      </c>
      <c r="F122" s="8">
        <v>-0.80105696002908178</v>
      </c>
      <c r="G122" s="8">
        <v>-0.99888578594738764</v>
      </c>
      <c r="H122" s="8">
        <v>1.6818360872351334E-2</v>
      </c>
      <c r="I122" s="8">
        <v>-0.72891167998642459</v>
      </c>
      <c r="J122" s="8">
        <v>-1.2833778958394959</v>
      </c>
      <c r="K122" s="8">
        <v>2.1105794120443453</v>
      </c>
      <c r="L122" s="9">
        <v>-0.49130368444051747</v>
      </c>
    </row>
    <row r="123" spans="2:12" hidden="1" x14ac:dyDescent="0.25">
      <c r="B123" s="19">
        <v>119</v>
      </c>
      <c r="C123" s="7">
        <v>-0.36450813386921288</v>
      </c>
      <c r="D123" s="8">
        <v>-0.91187376809648413</v>
      </c>
      <c r="E123" s="8">
        <v>-0.8050638824103542</v>
      </c>
      <c r="F123" s="8">
        <v>-0.39399140292564017</v>
      </c>
      <c r="G123" s="8">
        <v>-0.50828647270628613</v>
      </c>
      <c r="H123" s="8">
        <v>-0.52377181002438089</v>
      </c>
      <c r="I123" s="8">
        <v>-0.72891167998642459</v>
      </c>
      <c r="J123" s="8">
        <v>-1.2833778958394959</v>
      </c>
      <c r="K123" s="8">
        <v>2.1105794120443453</v>
      </c>
      <c r="L123" s="9">
        <v>-0.49130368444051747</v>
      </c>
    </row>
    <row r="124" spans="2:12" hidden="1" x14ac:dyDescent="0.25">
      <c r="B124" s="19">
        <v>120</v>
      </c>
      <c r="C124" s="7">
        <v>-0.49665609780971343</v>
      </c>
      <c r="D124" s="8">
        <v>-0.91187376809648413</v>
      </c>
      <c r="E124" s="8">
        <v>-0.73940924951852094</v>
      </c>
      <c r="F124" s="8">
        <v>0.14028214077262691</v>
      </c>
      <c r="G124" s="8">
        <v>-0.17736335103893941</v>
      </c>
      <c r="H124" s="8">
        <v>1.6818360872351334E-2</v>
      </c>
      <c r="I124" s="8">
        <v>-0.72891167998642459</v>
      </c>
      <c r="J124" s="8">
        <v>-1.2833778958394959</v>
      </c>
      <c r="K124" s="8">
        <v>2.1105794120443453</v>
      </c>
      <c r="L124" s="9">
        <v>-0.49130368444051747</v>
      </c>
    </row>
    <row r="125" spans="2:12" hidden="1" x14ac:dyDescent="0.25">
      <c r="B125" s="19">
        <v>121</v>
      </c>
      <c r="C125" s="7">
        <v>-1.0252479535717145</v>
      </c>
      <c r="D125" s="8">
        <v>1.4039961191326813</v>
      </c>
      <c r="E125" s="8">
        <v>1.1082997047230716</v>
      </c>
      <c r="F125" s="8">
        <v>1.107062838893301</v>
      </c>
      <c r="G125" s="8">
        <v>0.4370428643644213</v>
      </c>
      <c r="H125" s="8">
        <v>-1.6049521518178436</v>
      </c>
      <c r="I125" s="8">
        <v>-0.72891167998642459</v>
      </c>
      <c r="J125" s="8">
        <v>0.77919372247397933</v>
      </c>
      <c r="K125" s="8">
        <v>-0.47380354147934284</v>
      </c>
      <c r="L125" s="9">
        <v>-0.49130368444051747</v>
      </c>
    </row>
    <row r="126" spans="2:12" hidden="1" x14ac:dyDescent="0.25">
      <c r="B126" s="19">
        <v>122</v>
      </c>
      <c r="C126" s="7">
        <v>0.16408372189278797</v>
      </c>
      <c r="D126" s="8">
        <v>-0.91187376809648413</v>
      </c>
      <c r="E126" s="8">
        <v>-0.73940924951852094</v>
      </c>
      <c r="F126" s="8">
        <v>8.9398946134696899E-2</v>
      </c>
      <c r="G126" s="8">
        <v>-0.41803471225155509</v>
      </c>
      <c r="H126" s="8">
        <v>-0.52377181002438089</v>
      </c>
      <c r="I126" s="8">
        <v>-0.72891167998642459</v>
      </c>
      <c r="J126" s="8">
        <v>-1.2833778958394959</v>
      </c>
      <c r="K126" s="8">
        <v>2.1105794120443453</v>
      </c>
      <c r="L126" s="9">
        <v>-0.49130368444051747</v>
      </c>
    </row>
    <row r="127" spans="2:12" hidden="1" x14ac:dyDescent="0.25">
      <c r="B127" s="19">
        <v>123</v>
      </c>
      <c r="C127" s="7">
        <v>-0.36450813386921288</v>
      </c>
      <c r="D127" s="8">
        <v>0.24606117551809836</v>
      </c>
      <c r="E127" s="8">
        <v>-0.41113608505935484</v>
      </c>
      <c r="F127" s="8">
        <v>0.39469811396227827</v>
      </c>
      <c r="G127" s="8">
        <v>-0.24794485600994687</v>
      </c>
      <c r="H127" s="8">
        <v>-0.70396853365662437</v>
      </c>
      <c r="I127" s="8">
        <v>-0.72891167998642459</v>
      </c>
      <c r="J127" s="8">
        <v>-1.2833778958394959</v>
      </c>
      <c r="K127" s="8">
        <v>-0.47380354147934284</v>
      </c>
      <c r="L127" s="9">
        <v>2.0354009783964293</v>
      </c>
    </row>
    <row r="128" spans="2:12" hidden="1" x14ac:dyDescent="0.25">
      <c r="B128" s="19">
        <v>124</v>
      </c>
      <c r="C128" s="7">
        <v>-1.5538398093337156</v>
      </c>
      <c r="D128" s="8">
        <v>1.4039961191326813</v>
      </c>
      <c r="E128" s="8">
        <v>1.4084351693714519</v>
      </c>
      <c r="F128" s="8">
        <v>1.8703107584622538</v>
      </c>
      <c r="G128" s="8">
        <v>0.74366743514010958</v>
      </c>
      <c r="H128" s="8">
        <v>-1.6049521518178436</v>
      </c>
      <c r="I128" s="8">
        <v>-0.72891167998642459</v>
      </c>
      <c r="J128" s="8">
        <v>0.77919372247397933</v>
      </c>
      <c r="K128" s="8">
        <v>-0.47380354147934284</v>
      </c>
      <c r="L128" s="9">
        <v>-0.49130368444051747</v>
      </c>
    </row>
    <row r="129" spans="2:12" hidden="1" x14ac:dyDescent="0.25">
      <c r="B129" s="19">
        <v>125</v>
      </c>
      <c r="C129" s="7">
        <v>-0.36450813386921288</v>
      </c>
      <c r="D129" s="8">
        <v>0.24606117551809836</v>
      </c>
      <c r="E129" s="8">
        <v>-1.7208287708355474E-2</v>
      </c>
      <c r="F129" s="8">
        <v>-0.29222501364977971</v>
      </c>
      <c r="G129" s="8">
        <v>9.3391930325253725E-2</v>
      </c>
      <c r="H129" s="8">
        <v>0.3772118081368383</v>
      </c>
      <c r="I129" s="8">
        <v>-0.43139670856339407</v>
      </c>
      <c r="J129" s="8">
        <v>0.77919372247397933</v>
      </c>
      <c r="K129" s="8">
        <v>-0.47380354147934284</v>
      </c>
      <c r="L129" s="9">
        <v>-0.49130368444051747</v>
      </c>
    </row>
    <row r="130" spans="2:12" hidden="1" x14ac:dyDescent="0.25">
      <c r="B130" s="19">
        <v>126</v>
      </c>
      <c r="C130" s="7">
        <v>-0.49665609780971343</v>
      </c>
      <c r="D130" s="8">
        <v>0.24606117551809836</v>
      </c>
      <c r="E130" s="8">
        <v>0.30168564348054883</v>
      </c>
      <c r="F130" s="8">
        <v>-0.16501702705495402</v>
      </c>
      <c r="G130" s="8">
        <v>-0.13917991392347639</v>
      </c>
      <c r="H130" s="8">
        <v>0.19701508450459482</v>
      </c>
      <c r="I130" s="8">
        <v>-0.43139670856339407</v>
      </c>
      <c r="J130" s="8">
        <v>0.77919372247397933</v>
      </c>
      <c r="K130" s="8">
        <v>-0.47380354147934284</v>
      </c>
      <c r="L130" s="9">
        <v>-0.49130368444051747</v>
      </c>
    </row>
    <row r="131" spans="2:12" hidden="1" x14ac:dyDescent="0.25">
      <c r="B131" s="19">
        <v>127</v>
      </c>
      <c r="C131" s="7">
        <v>-1.0252479535717145</v>
      </c>
      <c r="D131" s="8">
        <v>0.24606117551809836</v>
      </c>
      <c r="E131" s="8">
        <v>0.470511842345263</v>
      </c>
      <c r="F131" s="8">
        <v>-0.16501702705495402</v>
      </c>
      <c r="G131" s="8">
        <v>0.36414721168944642</v>
      </c>
      <c r="H131" s="8">
        <v>0.55740853176908267</v>
      </c>
      <c r="I131" s="8">
        <v>-0.43139670856339407</v>
      </c>
      <c r="J131" s="8">
        <v>0.77919372247397933</v>
      </c>
      <c r="K131" s="8">
        <v>-0.47380354147934284</v>
      </c>
      <c r="L131" s="9">
        <v>-0.49130368444051747</v>
      </c>
    </row>
    <row r="132" spans="2:12" hidden="1" x14ac:dyDescent="0.25">
      <c r="B132" s="19">
        <v>128</v>
      </c>
      <c r="C132" s="7">
        <v>1.08911946947629</v>
      </c>
      <c r="D132" s="8">
        <v>-0.91187376809648413</v>
      </c>
      <c r="E132" s="8">
        <v>-1.1333370468695203</v>
      </c>
      <c r="F132" s="8">
        <v>-1.0045897385808027</v>
      </c>
      <c r="G132" s="8">
        <v>-1.2395571471600033</v>
      </c>
      <c r="H132" s="8">
        <v>1.2781954262980575</v>
      </c>
      <c r="I132" s="8">
        <v>-0.43139670856339407</v>
      </c>
      <c r="J132" s="8">
        <v>-1.2833778958394959</v>
      </c>
      <c r="K132" s="8">
        <v>-0.47380354147934284</v>
      </c>
      <c r="L132" s="9">
        <v>2.0354009783964293</v>
      </c>
    </row>
    <row r="133" spans="2:12" hidden="1" x14ac:dyDescent="0.25">
      <c r="B133" s="19">
        <v>129</v>
      </c>
      <c r="C133" s="7">
        <v>0.42837964977378862</v>
      </c>
      <c r="D133" s="8">
        <v>-0.91187376809648413</v>
      </c>
      <c r="E133" s="8">
        <v>-0.73003001624825892</v>
      </c>
      <c r="F133" s="8">
        <v>-0.67384897343425632</v>
      </c>
      <c r="G133" s="8">
        <v>-0.65986314731615492</v>
      </c>
      <c r="H133" s="8">
        <v>0.3772118081368383</v>
      </c>
      <c r="I133" s="8">
        <v>-0.43139670856339407</v>
      </c>
      <c r="J133" s="8">
        <v>0.77919372247397933</v>
      </c>
      <c r="K133" s="8">
        <v>-0.47380354147934284</v>
      </c>
      <c r="L133" s="9">
        <v>-0.49130368444051747</v>
      </c>
    </row>
    <row r="134" spans="2:12" hidden="1" x14ac:dyDescent="0.25">
      <c r="B134" s="19">
        <v>130</v>
      </c>
      <c r="C134" s="7">
        <v>1.2212674334167906</v>
      </c>
      <c r="D134" s="8">
        <v>-0.91187376809648413</v>
      </c>
      <c r="E134" s="8">
        <v>-1.2083709130316154</v>
      </c>
      <c r="F134" s="8">
        <v>-1.0554729332187329</v>
      </c>
      <c r="G134" s="8">
        <v>-1.371463566286149</v>
      </c>
      <c r="H134" s="8">
        <v>1.9989823208270332</v>
      </c>
      <c r="I134" s="8">
        <v>-0.43139670856339407</v>
      </c>
      <c r="J134" s="8">
        <v>-1.2833778958394959</v>
      </c>
      <c r="K134" s="8">
        <v>-0.47380354147934284</v>
      </c>
      <c r="L134" s="9">
        <v>2.0354009783964293</v>
      </c>
    </row>
    <row r="135" spans="2:12" hidden="1" x14ac:dyDescent="0.25">
      <c r="B135" s="19">
        <v>131</v>
      </c>
      <c r="C135" s="7">
        <v>0.29623168583328852</v>
      </c>
      <c r="D135" s="8">
        <v>-0.91187376809648413</v>
      </c>
      <c r="E135" s="8">
        <v>-0.56120381738354497</v>
      </c>
      <c r="F135" s="8">
        <v>-0.80105696002908178</v>
      </c>
      <c r="G135" s="8">
        <v>-0.55456942678563514</v>
      </c>
      <c r="H135" s="8">
        <v>0.55740853176908267</v>
      </c>
      <c r="I135" s="8">
        <v>-0.43139670856339407</v>
      </c>
      <c r="J135" s="8">
        <v>0.77919372247397933</v>
      </c>
      <c r="K135" s="8">
        <v>-0.47380354147934284</v>
      </c>
      <c r="L135" s="9">
        <v>-0.49130368444051747</v>
      </c>
    </row>
    <row r="136" spans="2:12" hidden="1" x14ac:dyDescent="0.25">
      <c r="B136" s="19">
        <v>132</v>
      </c>
      <c r="C136" s="7">
        <v>-0.89309998963121418</v>
      </c>
      <c r="D136" s="8">
        <v>0.24606117551809836</v>
      </c>
      <c r="E136" s="8">
        <v>0.470511842345263</v>
      </c>
      <c r="F136" s="8">
        <v>-0.16501702705495402</v>
      </c>
      <c r="G136" s="8">
        <v>0.87904507582220637</v>
      </c>
      <c r="H136" s="8">
        <v>0.55740853176908267</v>
      </c>
      <c r="I136" s="8">
        <v>-0.43139670856339407</v>
      </c>
      <c r="J136" s="8">
        <v>0.77919372247397933</v>
      </c>
      <c r="K136" s="8">
        <v>-0.47380354147934284</v>
      </c>
      <c r="L136" s="9">
        <v>-0.49130368444051747</v>
      </c>
    </row>
    <row r="137" spans="2:12" hidden="1" x14ac:dyDescent="0.25">
      <c r="B137" s="19">
        <v>133</v>
      </c>
      <c r="C137" s="7">
        <v>-0.89309998963121418</v>
      </c>
      <c r="D137" s="8">
        <v>0.24606117551809836</v>
      </c>
      <c r="E137" s="8">
        <v>0.54554570850735784</v>
      </c>
      <c r="F137" s="8">
        <v>8.9398946134696899E-2</v>
      </c>
      <c r="G137" s="8">
        <v>0.70664107187663072</v>
      </c>
      <c r="H137" s="8">
        <v>0.91780197903357053</v>
      </c>
      <c r="I137" s="8">
        <v>-0.43139670856339407</v>
      </c>
      <c r="J137" s="8">
        <v>0.77919372247397933</v>
      </c>
      <c r="K137" s="8">
        <v>-0.47380354147934284</v>
      </c>
      <c r="L137" s="9">
        <v>-0.49130368444051747</v>
      </c>
    </row>
    <row r="138" spans="2:12" hidden="1" x14ac:dyDescent="0.25">
      <c r="B138" s="19">
        <v>134</v>
      </c>
      <c r="C138" s="7">
        <v>-0.62880406175021353</v>
      </c>
      <c r="D138" s="8">
        <v>0.24606117551809836</v>
      </c>
      <c r="E138" s="8">
        <v>0.23603101058871578</v>
      </c>
      <c r="F138" s="8">
        <v>-3.7809040460128784E-2</v>
      </c>
      <c r="G138" s="8">
        <v>0.68465666868893971</v>
      </c>
      <c r="H138" s="8">
        <v>0.3772118081368383</v>
      </c>
      <c r="I138" s="8">
        <v>-0.43139670856339407</v>
      </c>
      <c r="J138" s="8">
        <v>0.77919372247397933</v>
      </c>
      <c r="K138" s="8">
        <v>-0.47380354147934284</v>
      </c>
      <c r="L138" s="9">
        <v>-0.49130368444051747</v>
      </c>
    </row>
    <row r="139" spans="2:12" hidden="1" x14ac:dyDescent="0.25">
      <c r="B139" s="19">
        <v>135</v>
      </c>
      <c r="C139" s="7">
        <v>-0.89309998963121418</v>
      </c>
      <c r="D139" s="8">
        <v>1.4039961191326813</v>
      </c>
      <c r="E139" s="8">
        <v>0.95823197239888103</v>
      </c>
      <c r="F139" s="8">
        <v>0.85264686570365011</v>
      </c>
      <c r="G139" s="8">
        <v>1.2955916625363488</v>
      </c>
      <c r="H139" s="8">
        <v>-0.52377181002438089</v>
      </c>
      <c r="I139" s="8">
        <v>-0.43139670856339407</v>
      </c>
      <c r="J139" s="8">
        <v>0.77919372247397933</v>
      </c>
      <c r="K139" s="8">
        <v>-0.47380354147934284</v>
      </c>
      <c r="L139" s="9">
        <v>-0.49130368444051747</v>
      </c>
    </row>
    <row r="140" spans="2:12" hidden="1" x14ac:dyDescent="0.25">
      <c r="B140" s="19">
        <v>136</v>
      </c>
      <c r="C140" s="7">
        <v>-1.2895438814527151</v>
      </c>
      <c r="D140" s="8">
        <v>1.4039961191326813</v>
      </c>
      <c r="E140" s="8">
        <v>1.4084351693714519</v>
      </c>
      <c r="F140" s="8">
        <v>1.107062838893301</v>
      </c>
      <c r="G140" s="8">
        <v>1.9412388719432703</v>
      </c>
      <c r="H140" s="8">
        <v>-0.34357508639213652</v>
      </c>
      <c r="I140" s="8">
        <v>-0.43139670856339407</v>
      </c>
      <c r="J140" s="8">
        <v>0.77919372247397933</v>
      </c>
      <c r="K140" s="8">
        <v>-0.47380354147934284</v>
      </c>
      <c r="L140" s="9">
        <v>-0.49130368444051747</v>
      </c>
    </row>
    <row r="141" spans="2:12" hidden="1" x14ac:dyDescent="0.25">
      <c r="B141" s="19">
        <v>137</v>
      </c>
      <c r="C141" s="7">
        <v>-1.1573959175122148</v>
      </c>
      <c r="D141" s="8">
        <v>1.4039961191326813</v>
      </c>
      <c r="E141" s="8">
        <v>1.1082997047230716</v>
      </c>
      <c r="F141" s="8">
        <v>1.107062838893301</v>
      </c>
      <c r="G141" s="8">
        <v>1.6612269997632079</v>
      </c>
      <c r="H141" s="8">
        <v>-0.70396853365662437</v>
      </c>
      <c r="I141" s="8">
        <v>-0.43139670856339407</v>
      </c>
      <c r="J141" s="8">
        <v>0.77919372247397933</v>
      </c>
      <c r="K141" s="8">
        <v>-0.47380354147934284</v>
      </c>
      <c r="L141" s="9">
        <v>-0.49130368444051747</v>
      </c>
    </row>
    <row r="142" spans="2:12" hidden="1" x14ac:dyDescent="0.25">
      <c r="B142" s="19">
        <v>138</v>
      </c>
      <c r="C142" s="7">
        <v>-1.1573959175122148</v>
      </c>
      <c r="D142" s="8">
        <v>1.4039961191326813</v>
      </c>
      <c r="E142" s="8">
        <v>0.95823197239888103</v>
      </c>
      <c r="F142" s="8">
        <v>0.85264686570365011</v>
      </c>
      <c r="G142" s="8">
        <v>1.8706573669722633</v>
      </c>
      <c r="H142" s="8">
        <v>0.19701508450459482</v>
      </c>
      <c r="I142" s="8">
        <v>-0.43139670856339407</v>
      </c>
      <c r="J142" s="8">
        <v>0.77919372247397933</v>
      </c>
      <c r="K142" s="8">
        <v>-0.47380354147934284</v>
      </c>
      <c r="L142" s="9">
        <v>-0.49130368444051747</v>
      </c>
    </row>
    <row r="143" spans="2:12" hidden="1" x14ac:dyDescent="0.25">
      <c r="B143" s="19">
        <v>139</v>
      </c>
      <c r="C143" s="7">
        <v>-1.1573959175122148</v>
      </c>
      <c r="D143" s="8">
        <v>1.4039961191326813</v>
      </c>
      <c r="E143" s="8">
        <v>0.97699043893940507</v>
      </c>
      <c r="F143" s="8">
        <v>1.107062838893301</v>
      </c>
      <c r="G143" s="8">
        <v>1.4298122293664615</v>
      </c>
      <c r="H143" s="8">
        <v>1.6818360872351334E-2</v>
      </c>
      <c r="I143" s="8">
        <v>-0.43139670856339407</v>
      </c>
      <c r="J143" s="8">
        <v>0.77919372247397933</v>
      </c>
      <c r="K143" s="8">
        <v>-0.47380354147934284</v>
      </c>
      <c r="L143" s="9">
        <v>-0.49130368444051747</v>
      </c>
    </row>
    <row r="144" spans="2:12" hidden="1" x14ac:dyDescent="0.25">
      <c r="B144" s="19">
        <v>140</v>
      </c>
      <c r="C144" s="7">
        <v>0.82482354159528981</v>
      </c>
      <c r="D144" s="8">
        <v>-0.91187376809648413</v>
      </c>
      <c r="E144" s="8">
        <v>-0.95513161473454433</v>
      </c>
      <c r="F144" s="8">
        <v>-0.59752418147736108</v>
      </c>
      <c r="G144" s="8">
        <v>-0.92830428097638018</v>
      </c>
      <c r="H144" s="8">
        <v>0.3772118081368383</v>
      </c>
      <c r="I144" s="8">
        <v>-0.43139670856339407</v>
      </c>
      <c r="J144" s="8">
        <v>-1.2833778958394959</v>
      </c>
      <c r="K144" s="8">
        <v>2.1105794120443453</v>
      </c>
      <c r="L144" s="9">
        <v>-0.49130368444051747</v>
      </c>
    </row>
    <row r="145" spans="2:12" hidden="1" x14ac:dyDescent="0.25">
      <c r="B145" s="19">
        <v>141</v>
      </c>
      <c r="C145" s="7">
        <v>0.42837964977378862</v>
      </c>
      <c r="D145" s="8">
        <v>-0.91187376809648413</v>
      </c>
      <c r="E145" s="8">
        <v>-1.1333370468695203</v>
      </c>
      <c r="F145" s="8">
        <v>-1.0045897385808027</v>
      </c>
      <c r="G145" s="8">
        <v>-1.224515187084215</v>
      </c>
      <c r="H145" s="8">
        <v>1.6818360872351334E-2</v>
      </c>
      <c r="I145" s="8">
        <v>-0.43139670856339407</v>
      </c>
      <c r="J145" s="8">
        <v>-1.2833778958394959</v>
      </c>
      <c r="K145" s="8">
        <v>2.1105794120443453</v>
      </c>
      <c r="L145" s="9">
        <v>-0.49130368444051747</v>
      </c>
    </row>
    <row r="146" spans="2:12" hidden="1" x14ac:dyDescent="0.25">
      <c r="B146" s="19">
        <v>142</v>
      </c>
      <c r="C146" s="7">
        <v>0.42837964977378862</v>
      </c>
      <c r="D146" s="8">
        <v>-0.91187376809648413</v>
      </c>
      <c r="E146" s="8">
        <v>-0.96451084800480624</v>
      </c>
      <c r="F146" s="8">
        <v>-0.72473216807218654</v>
      </c>
      <c r="G146" s="8">
        <v>-0.83458129896569799</v>
      </c>
      <c r="H146" s="8">
        <v>-0.34357508639213652</v>
      </c>
      <c r="I146" s="8">
        <v>-0.43139670856339407</v>
      </c>
      <c r="J146" s="8">
        <v>-1.2833778958394959</v>
      </c>
      <c r="K146" s="8">
        <v>2.1105794120443453</v>
      </c>
      <c r="L146" s="9">
        <v>-0.49130368444051747</v>
      </c>
    </row>
    <row r="147" spans="2:12" hidden="1" x14ac:dyDescent="0.25">
      <c r="B147" s="19">
        <v>143</v>
      </c>
      <c r="C147" s="7">
        <v>1.08911946947629</v>
      </c>
      <c r="D147" s="8">
        <v>-0.91187376809648413</v>
      </c>
      <c r="E147" s="8">
        <v>-1.1614747466803059</v>
      </c>
      <c r="F147" s="8">
        <v>-1.3862136983652791</v>
      </c>
      <c r="G147" s="8">
        <v>-1.5878363766071062</v>
      </c>
      <c r="H147" s="8">
        <v>0.3772118081368383</v>
      </c>
      <c r="I147" s="8">
        <v>-0.43139670856339407</v>
      </c>
      <c r="J147" s="8">
        <v>-1.2833778958394959</v>
      </c>
      <c r="K147" s="8">
        <v>-0.47380354147934284</v>
      </c>
      <c r="L147" s="9">
        <v>2.0354009783964293</v>
      </c>
    </row>
    <row r="148" spans="2:12" hidden="1" x14ac:dyDescent="0.25">
      <c r="B148" s="19">
        <v>144</v>
      </c>
      <c r="C148" s="7">
        <v>1.2212674334167906</v>
      </c>
      <c r="D148" s="8">
        <v>-0.91187376809648413</v>
      </c>
      <c r="E148" s="8">
        <v>-1.0958201137884727</v>
      </c>
      <c r="F148" s="8">
        <v>-1.1572393224945932</v>
      </c>
      <c r="G148" s="8">
        <v>-1.178232233004866</v>
      </c>
      <c r="H148" s="8">
        <v>1.2781954262980575</v>
      </c>
      <c r="I148" s="8">
        <v>-0.43139670856339407</v>
      </c>
      <c r="J148" s="8">
        <v>-1.2833778958394959</v>
      </c>
      <c r="K148" s="8">
        <v>-0.47380354147934284</v>
      </c>
      <c r="L148" s="9">
        <v>2.0354009783964293</v>
      </c>
    </row>
    <row r="149" spans="2:12" hidden="1" x14ac:dyDescent="0.25">
      <c r="B149" s="19">
        <v>145</v>
      </c>
      <c r="C149" s="7">
        <v>0.69267557765478927</v>
      </c>
      <c r="D149" s="8">
        <v>-0.91187376809648413</v>
      </c>
      <c r="E149" s="8">
        <v>-1.0301654808966396</v>
      </c>
      <c r="F149" s="8">
        <v>-0.80105696002908178</v>
      </c>
      <c r="G149" s="8">
        <v>-1.0370692230628507</v>
      </c>
      <c r="H149" s="8">
        <v>-0.34357508639213652</v>
      </c>
      <c r="I149" s="8">
        <v>-0.43139670856339407</v>
      </c>
      <c r="J149" s="8">
        <v>0.77919372247397933</v>
      </c>
      <c r="K149" s="8">
        <v>-0.47380354147934284</v>
      </c>
      <c r="L149" s="9">
        <v>-0.49130368444051747</v>
      </c>
    </row>
    <row r="150" spans="2:12" hidden="1" x14ac:dyDescent="0.25">
      <c r="B150" s="19">
        <v>146</v>
      </c>
      <c r="C150" s="7">
        <v>0.16408372189278797</v>
      </c>
      <c r="D150" s="8">
        <v>-0.91187376809648413</v>
      </c>
      <c r="E150" s="8">
        <v>-1.0301654808966396</v>
      </c>
      <c r="F150" s="8">
        <v>-0.80105696002908178</v>
      </c>
      <c r="G150" s="8">
        <v>-1.0567394785465742</v>
      </c>
      <c r="H150" s="8">
        <v>1.6818360872351334E-2</v>
      </c>
      <c r="I150" s="8">
        <v>-0.43139670856339407</v>
      </c>
      <c r="J150" s="8">
        <v>-1.2833778958394959</v>
      </c>
      <c r="K150" s="8">
        <v>2.1105794120443453</v>
      </c>
      <c r="L150" s="9">
        <v>-0.49130368444051747</v>
      </c>
    </row>
    <row r="151" spans="2:12" hidden="1" x14ac:dyDescent="0.25">
      <c r="B151" s="19">
        <v>147</v>
      </c>
      <c r="C151" s="7">
        <v>0.42837964977378862</v>
      </c>
      <c r="D151" s="8">
        <v>-0.91187376809648413</v>
      </c>
      <c r="E151" s="8">
        <v>-0.78630541586983038</v>
      </c>
      <c r="F151" s="8">
        <v>-0.80105696002908178</v>
      </c>
      <c r="G151" s="8">
        <v>-0.89706328697281945</v>
      </c>
      <c r="H151" s="8">
        <v>-0.52377181002438089</v>
      </c>
      <c r="I151" s="8">
        <v>-0.43139670856339407</v>
      </c>
      <c r="J151" s="8">
        <v>-1.2833778958394959</v>
      </c>
      <c r="K151" s="8">
        <v>2.1105794120443453</v>
      </c>
      <c r="L151" s="9">
        <v>-0.49130368444051747</v>
      </c>
    </row>
    <row r="152" spans="2:12" hidden="1" x14ac:dyDescent="0.25">
      <c r="B152" s="19">
        <v>148</v>
      </c>
      <c r="C152" s="7">
        <v>0.16408372189278797</v>
      </c>
      <c r="D152" s="8">
        <v>-0.91187376809648413</v>
      </c>
      <c r="E152" s="8">
        <v>-0.74878848278878274</v>
      </c>
      <c r="F152" s="8">
        <v>-0.2413418190118497</v>
      </c>
      <c r="G152" s="8">
        <v>-0.61589434094077289</v>
      </c>
      <c r="H152" s="8">
        <v>-0.16337836275989304</v>
      </c>
      <c r="I152" s="8">
        <v>-0.43139670856339407</v>
      </c>
      <c r="J152" s="8">
        <v>-1.2833778958394959</v>
      </c>
      <c r="K152" s="8">
        <v>-0.47380354147934284</v>
      </c>
      <c r="L152" s="9">
        <v>2.0354009783964293</v>
      </c>
    </row>
    <row r="153" spans="2:12" hidden="1" x14ac:dyDescent="0.25">
      <c r="B153" s="19">
        <v>149</v>
      </c>
      <c r="C153" s="7">
        <v>0.42837964977378862</v>
      </c>
      <c r="D153" s="8">
        <v>-0.91187376809648413</v>
      </c>
      <c r="E153" s="8">
        <v>-0.86133928203192545</v>
      </c>
      <c r="F153" s="8">
        <v>-0.34310820828770972</v>
      </c>
      <c r="G153" s="8">
        <v>-0.72928757843517866</v>
      </c>
      <c r="H153" s="8">
        <v>1.6818360872351334E-2</v>
      </c>
      <c r="I153" s="8">
        <v>-0.43139670856339407</v>
      </c>
      <c r="J153" s="8">
        <v>-1.2833778958394959</v>
      </c>
      <c r="K153" s="8">
        <v>-0.47380354147934284</v>
      </c>
      <c r="L153" s="9">
        <v>2.0354009783964293</v>
      </c>
    </row>
    <row r="154" spans="2:12" hidden="1" x14ac:dyDescent="0.25">
      <c r="B154" s="19">
        <v>150</v>
      </c>
      <c r="C154" s="7">
        <v>1.08911946947629</v>
      </c>
      <c r="D154" s="8">
        <v>-0.91187376809648413</v>
      </c>
      <c r="E154" s="8">
        <v>-1.1333370468695203</v>
      </c>
      <c r="F154" s="8">
        <v>-1.0045897385808027</v>
      </c>
      <c r="G154" s="8">
        <v>-1.1817034545608172</v>
      </c>
      <c r="H154" s="8">
        <v>0.19701508450459482</v>
      </c>
      <c r="I154" s="8">
        <v>-0.43139670856339407</v>
      </c>
      <c r="J154" s="8">
        <v>-1.2833778958394959</v>
      </c>
      <c r="K154" s="8">
        <v>2.1105794120443453</v>
      </c>
      <c r="L154" s="9">
        <v>-0.49130368444051747</v>
      </c>
    </row>
    <row r="155" spans="2:12" hidden="1" x14ac:dyDescent="0.25">
      <c r="B155" s="19">
        <v>151</v>
      </c>
      <c r="C155" s="7">
        <v>-0.49665609780971343</v>
      </c>
      <c r="D155" s="8">
        <v>0.24606117551809836</v>
      </c>
      <c r="E155" s="8">
        <v>0.23603101058871578</v>
      </c>
      <c r="F155" s="8">
        <v>-0.29222501364977971</v>
      </c>
      <c r="G155" s="8">
        <v>0.28083789434661766</v>
      </c>
      <c r="H155" s="8">
        <v>0.19701508450459482</v>
      </c>
      <c r="I155" s="8">
        <v>-0.13388173714036711</v>
      </c>
      <c r="J155" s="8">
        <v>0.77919372247397933</v>
      </c>
      <c r="K155" s="8">
        <v>-0.47380354147934284</v>
      </c>
      <c r="L155" s="9">
        <v>-0.49130368444051747</v>
      </c>
    </row>
    <row r="156" spans="2:12" hidden="1" x14ac:dyDescent="0.25">
      <c r="B156" s="19">
        <v>152</v>
      </c>
      <c r="C156" s="7">
        <v>-0.62880406175021353</v>
      </c>
      <c r="D156" s="8">
        <v>0.24606117551809836</v>
      </c>
      <c r="E156" s="8">
        <v>0.470511842345263</v>
      </c>
      <c r="F156" s="8">
        <v>-3.7809040460128784E-2</v>
      </c>
      <c r="G156" s="8">
        <v>0.50646729548344505</v>
      </c>
      <c r="H156" s="8">
        <v>0.19701508450459482</v>
      </c>
      <c r="I156" s="8">
        <v>-0.13388173714036711</v>
      </c>
      <c r="J156" s="8">
        <v>0.77919372247397933</v>
      </c>
      <c r="K156" s="8">
        <v>-0.47380354147934284</v>
      </c>
      <c r="L156" s="9">
        <v>-0.49130368444051747</v>
      </c>
    </row>
    <row r="157" spans="2:12" hidden="1" x14ac:dyDescent="0.25">
      <c r="B157" s="19">
        <v>153</v>
      </c>
      <c r="C157" s="7">
        <v>-1.0252479535717145</v>
      </c>
      <c r="D157" s="8">
        <v>0.24606117551809836</v>
      </c>
      <c r="E157" s="8">
        <v>0.470511842345263</v>
      </c>
      <c r="F157" s="8">
        <v>-0.87738175198597701</v>
      </c>
      <c r="G157" s="8">
        <v>0.47522630147988432</v>
      </c>
      <c r="H157" s="8">
        <v>1.9989823208270332</v>
      </c>
      <c r="I157" s="8">
        <v>-0.13388173714036711</v>
      </c>
      <c r="J157" s="8">
        <v>0.77919372247397933</v>
      </c>
      <c r="K157" s="8">
        <v>-0.47380354147934284</v>
      </c>
      <c r="L157" s="9">
        <v>-0.49130368444051747</v>
      </c>
    </row>
    <row r="158" spans="2:12" hidden="1" x14ac:dyDescent="0.25">
      <c r="B158" s="19">
        <v>154</v>
      </c>
      <c r="C158" s="7">
        <v>-1.0252479535717145</v>
      </c>
      <c r="D158" s="8">
        <v>0.24606117551809836</v>
      </c>
      <c r="E158" s="8">
        <v>0.470511842345263</v>
      </c>
      <c r="F158" s="8">
        <v>-0.87738175198597701</v>
      </c>
      <c r="G158" s="8">
        <v>0.15818806603634261</v>
      </c>
      <c r="H158" s="8">
        <v>1.4583921499303019</v>
      </c>
      <c r="I158" s="8">
        <v>-0.13388173714036711</v>
      </c>
      <c r="J158" s="8">
        <v>0.77919372247397933</v>
      </c>
      <c r="K158" s="8">
        <v>-0.47380354147934284</v>
      </c>
      <c r="L158" s="9">
        <v>-0.49130368444051747</v>
      </c>
    </row>
    <row r="159" spans="2:12" hidden="1" x14ac:dyDescent="0.25">
      <c r="B159" s="19">
        <v>155</v>
      </c>
      <c r="C159" s="7">
        <v>-0.89309998963121418</v>
      </c>
      <c r="D159" s="8">
        <v>1.4039961191326813</v>
      </c>
      <c r="E159" s="8">
        <v>1.8773968328845463</v>
      </c>
      <c r="F159" s="8">
        <v>1.6158947852726033</v>
      </c>
      <c r="G159" s="8">
        <v>1.9053695825317747</v>
      </c>
      <c r="H159" s="8">
        <v>-1.4247554281856001</v>
      </c>
      <c r="I159" s="8">
        <v>-0.13388173714036711</v>
      </c>
      <c r="J159" s="8">
        <v>0.77919372247397933</v>
      </c>
      <c r="K159" s="8">
        <v>-0.47380354147934284</v>
      </c>
      <c r="L159" s="9">
        <v>-0.49130368444051747</v>
      </c>
    </row>
    <row r="160" spans="2:12" hidden="1" x14ac:dyDescent="0.25">
      <c r="B160" s="19">
        <v>156</v>
      </c>
      <c r="C160" s="7">
        <v>-1.0252479535717145</v>
      </c>
      <c r="D160" s="8">
        <v>1.4039961191326813</v>
      </c>
      <c r="E160" s="8">
        <v>1.4084351693714519</v>
      </c>
      <c r="F160" s="8">
        <v>0.97985485229847535</v>
      </c>
      <c r="G160" s="8">
        <v>1.6415567442794843</v>
      </c>
      <c r="H160" s="8">
        <v>-0.52377181002438089</v>
      </c>
      <c r="I160" s="8">
        <v>-0.13388173714036711</v>
      </c>
      <c r="J160" s="8">
        <v>0.77919372247397933</v>
      </c>
      <c r="K160" s="8">
        <v>-0.47380354147934284</v>
      </c>
      <c r="L160" s="9">
        <v>-0.49130368444051747</v>
      </c>
    </row>
    <row r="161" spans="2:12" hidden="1" x14ac:dyDescent="0.25">
      <c r="B161" s="19">
        <v>157</v>
      </c>
      <c r="C161" s="7">
        <v>-0.89309998963121418</v>
      </c>
      <c r="D161" s="8">
        <v>1.4039961191326813</v>
      </c>
      <c r="E161" s="8">
        <v>1.1082997047230716</v>
      </c>
      <c r="F161" s="8">
        <v>1.107062838893301</v>
      </c>
      <c r="G161" s="8">
        <v>1.7086670276945406</v>
      </c>
      <c r="H161" s="8">
        <v>-0.34357508639213652</v>
      </c>
      <c r="I161" s="8">
        <v>-0.13388173714036711</v>
      </c>
      <c r="J161" s="8">
        <v>0.77919372247397933</v>
      </c>
      <c r="K161" s="8">
        <v>-0.47380354147934284</v>
      </c>
      <c r="L161" s="9">
        <v>-0.49130368444051747</v>
      </c>
    </row>
    <row r="162" spans="2:12" hidden="1" x14ac:dyDescent="0.25">
      <c r="B162" s="19">
        <v>158</v>
      </c>
      <c r="C162" s="7">
        <v>-1.1573959175122148</v>
      </c>
      <c r="D162" s="8">
        <v>1.4039961191326813</v>
      </c>
      <c r="E162" s="8">
        <v>1.4178144026417137</v>
      </c>
      <c r="F162" s="8">
        <v>1.056179644255371</v>
      </c>
      <c r="G162" s="8">
        <v>1.8926417701599534</v>
      </c>
      <c r="H162" s="8">
        <v>-0.70396853365662437</v>
      </c>
      <c r="I162" s="8">
        <v>-0.13388173714036711</v>
      </c>
      <c r="J162" s="8">
        <v>0.77919372247397933</v>
      </c>
      <c r="K162" s="8">
        <v>-0.47380354147934284</v>
      </c>
      <c r="L162" s="9">
        <v>-0.49130368444051747</v>
      </c>
    </row>
    <row r="163" spans="2:12" hidden="1" x14ac:dyDescent="0.25">
      <c r="B163" s="19">
        <v>159</v>
      </c>
      <c r="C163" s="7">
        <v>-0.76095202569071407</v>
      </c>
      <c r="D163" s="8">
        <v>0.24606117551809836</v>
      </c>
      <c r="E163" s="8">
        <v>0.29230641021028703</v>
      </c>
      <c r="F163" s="8">
        <v>8.9398946134696899E-2</v>
      </c>
      <c r="G163" s="8">
        <v>1.0248363811721561</v>
      </c>
      <c r="H163" s="8">
        <v>1.9989823208270332</v>
      </c>
      <c r="I163" s="8">
        <v>-0.13388173714036711</v>
      </c>
      <c r="J163" s="8">
        <v>0.77919372247397933</v>
      </c>
      <c r="K163" s="8">
        <v>-0.47380354147934284</v>
      </c>
      <c r="L163" s="9">
        <v>-0.49130368444051747</v>
      </c>
    </row>
    <row r="164" spans="2:12" hidden="1" x14ac:dyDescent="0.25">
      <c r="B164" s="19">
        <v>160</v>
      </c>
      <c r="C164" s="7">
        <v>-0.89309998963121418</v>
      </c>
      <c r="D164" s="8">
        <v>0.24606117551809836</v>
      </c>
      <c r="E164" s="8">
        <v>0.470511842345263</v>
      </c>
      <c r="F164" s="8">
        <v>-3.7809040460128784E-2</v>
      </c>
      <c r="G164" s="8">
        <v>1.013265642652319</v>
      </c>
      <c r="H164" s="8">
        <v>1.097998702665814</v>
      </c>
      <c r="I164" s="8">
        <v>-0.13388173714036711</v>
      </c>
      <c r="J164" s="8">
        <v>0.77919372247397933</v>
      </c>
      <c r="K164" s="8">
        <v>-0.47380354147934284</v>
      </c>
      <c r="L164" s="9">
        <v>-0.49130368444051747</v>
      </c>
    </row>
    <row r="165" spans="2:12" hidden="1" x14ac:dyDescent="0.25">
      <c r="B165" s="19">
        <v>161</v>
      </c>
      <c r="C165" s="7">
        <v>-1.0252479535717145</v>
      </c>
      <c r="D165" s="8">
        <v>0.24606117551809836</v>
      </c>
      <c r="E165" s="8">
        <v>0.54554570850735784</v>
      </c>
      <c r="F165" s="8">
        <v>8.9398946134696899E-2</v>
      </c>
      <c r="G165" s="8">
        <v>0.82003430937103561</v>
      </c>
      <c r="H165" s="8">
        <v>1.2781954262980575</v>
      </c>
      <c r="I165" s="8">
        <v>-0.13388173714036711</v>
      </c>
      <c r="J165" s="8">
        <v>0.77919372247397933</v>
      </c>
      <c r="K165" s="8">
        <v>-0.47380354147934284</v>
      </c>
      <c r="L165" s="9">
        <v>-0.49130368444051747</v>
      </c>
    </row>
    <row r="166" spans="2:12" hidden="1" x14ac:dyDescent="0.25">
      <c r="B166" s="19">
        <v>162</v>
      </c>
      <c r="C166" s="7">
        <v>-0.62880406175021353</v>
      </c>
      <c r="D166" s="8">
        <v>0.24606117551809836</v>
      </c>
      <c r="E166" s="8">
        <v>0.23603101058871578</v>
      </c>
      <c r="F166" s="8">
        <v>-0.29222501364977971</v>
      </c>
      <c r="G166" s="8">
        <v>0.88367337123014122</v>
      </c>
      <c r="H166" s="8">
        <v>1.2781954262980575</v>
      </c>
      <c r="I166" s="8">
        <v>-0.13388173714036711</v>
      </c>
      <c r="J166" s="8">
        <v>0.77919372247397933</v>
      </c>
      <c r="K166" s="8">
        <v>-0.47380354147934284</v>
      </c>
      <c r="L166" s="9">
        <v>-0.49130368444051747</v>
      </c>
    </row>
    <row r="167" spans="2:12" hidden="1" x14ac:dyDescent="0.25">
      <c r="B167" s="19">
        <v>163</v>
      </c>
      <c r="C167" s="7">
        <v>-0.23236016992871278</v>
      </c>
      <c r="D167" s="8">
        <v>0.24606117551809836</v>
      </c>
      <c r="E167" s="8">
        <v>0.29230641021028703</v>
      </c>
      <c r="F167" s="8">
        <v>8.9398946134696899E-2</v>
      </c>
      <c r="G167" s="8">
        <v>2.0496277650278394E-2</v>
      </c>
      <c r="H167" s="8">
        <v>-0.16337836275989304</v>
      </c>
      <c r="I167" s="8">
        <v>-0.13388173714036711</v>
      </c>
      <c r="J167" s="8">
        <v>0.77919372247397933</v>
      </c>
      <c r="K167" s="8">
        <v>-0.47380354147934284</v>
      </c>
      <c r="L167" s="9">
        <v>-0.49130368444051747</v>
      </c>
    </row>
    <row r="168" spans="2:12" hidden="1" x14ac:dyDescent="0.25">
      <c r="B168" s="19">
        <v>164</v>
      </c>
      <c r="C168" s="7">
        <v>-0.36450813386921288</v>
      </c>
      <c r="D168" s="8">
        <v>1.4039961191326813</v>
      </c>
      <c r="E168" s="8">
        <v>0.58306264158840548</v>
      </c>
      <c r="F168" s="8">
        <v>8.9398946134696899E-2</v>
      </c>
      <c r="G168" s="8">
        <v>0.2310837187113175</v>
      </c>
      <c r="H168" s="8">
        <v>-0.70396853365662437</v>
      </c>
      <c r="I168" s="8">
        <v>-0.13388173714036711</v>
      </c>
      <c r="J168" s="8">
        <v>0.77919372247397933</v>
      </c>
      <c r="K168" s="8">
        <v>-0.47380354147934284</v>
      </c>
      <c r="L168" s="9">
        <v>-0.49130368444051747</v>
      </c>
    </row>
    <row r="169" spans="2:12" hidden="1" x14ac:dyDescent="0.25">
      <c r="B169" s="19">
        <v>165</v>
      </c>
      <c r="C169" s="7">
        <v>-1.2895438814527151</v>
      </c>
      <c r="D169" s="8">
        <v>1.4039961191326813</v>
      </c>
      <c r="E169" s="8">
        <v>0.95823197239888103</v>
      </c>
      <c r="F169" s="8">
        <v>0.57278929519503397</v>
      </c>
      <c r="G169" s="8">
        <v>0.17091587840816347</v>
      </c>
      <c r="H169" s="8">
        <v>-1.2445587045533557</v>
      </c>
      <c r="I169" s="8">
        <v>-0.13388173714036711</v>
      </c>
      <c r="J169" s="8">
        <v>0.77919372247397933</v>
      </c>
      <c r="K169" s="8">
        <v>-0.47380354147934284</v>
      </c>
      <c r="L169" s="9">
        <v>-0.49130368444051747</v>
      </c>
    </row>
    <row r="170" spans="2:12" hidden="1" x14ac:dyDescent="0.25">
      <c r="B170" s="19">
        <v>166</v>
      </c>
      <c r="C170" s="7">
        <v>0.82482354159528981</v>
      </c>
      <c r="D170" s="8">
        <v>-0.91187376809648413</v>
      </c>
      <c r="E170" s="8">
        <v>-0.96451084800480624</v>
      </c>
      <c r="F170" s="8">
        <v>-0.80105696002908178</v>
      </c>
      <c r="G170" s="8">
        <v>-0.98384382587159935</v>
      </c>
      <c r="H170" s="8">
        <v>0.19701508450459482</v>
      </c>
      <c r="I170" s="8">
        <v>-0.13388173714036711</v>
      </c>
      <c r="J170" s="8">
        <v>-1.2833778958394959</v>
      </c>
      <c r="K170" s="8">
        <v>-0.47380354147934284</v>
      </c>
      <c r="L170" s="9">
        <v>2.0354009783964293</v>
      </c>
    </row>
    <row r="171" spans="2:12" hidden="1" x14ac:dyDescent="0.25">
      <c r="B171" s="19">
        <v>167</v>
      </c>
      <c r="C171" s="7">
        <v>3.1935757952287869E-2</v>
      </c>
      <c r="D171" s="8">
        <v>-0.91187376809648413</v>
      </c>
      <c r="E171" s="8">
        <v>-0.56120381738354497</v>
      </c>
      <c r="F171" s="8">
        <v>-0.59752418147736108</v>
      </c>
      <c r="G171" s="8">
        <v>-0.44233326314321353</v>
      </c>
      <c r="H171" s="8">
        <v>0.55740853176908267</v>
      </c>
      <c r="I171" s="8">
        <v>-0.13388173714036711</v>
      </c>
      <c r="J171" s="8">
        <v>0.77919372247397933</v>
      </c>
      <c r="K171" s="8">
        <v>-0.47380354147934284</v>
      </c>
      <c r="L171" s="9">
        <v>-0.49130368444051747</v>
      </c>
    </row>
    <row r="172" spans="2:12" hidden="1" x14ac:dyDescent="0.25">
      <c r="B172" s="19">
        <v>168</v>
      </c>
      <c r="C172" s="7">
        <v>-0.36450813386921288</v>
      </c>
      <c r="D172" s="8">
        <v>0.24606117551809836</v>
      </c>
      <c r="E172" s="8">
        <v>0.30168564348054883</v>
      </c>
      <c r="F172" s="8">
        <v>-0.16501702705495402</v>
      </c>
      <c r="G172" s="8">
        <v>-0.12413795384768767</v>
      </c>
      <c r="H172" s="8">
        <v>0.19701508450459482</v>
      </c>
      <c r="I172" s="8">
        <v>-0.13388173714036711</v>
      </c>
      <c r="J172" s="8">
        <v>0.77919372247397933</v>
      </c>
      <c r="K172" s="8">
        <v>-0.47380354147934284</v>
      </c>
      <c r="L172" s="9">
        <v>-0.49130368444051747</v>
      </c>
    </row>
    <row r="173" spans="2:12" hidden="1" x14ac:dyDescent="0.25">
      <c r="B173" s="19">
        <v>169</v>
      </c>
      <c r="C173" s="7">
        <v>3.1935757952287869E-2</v>
      </c>
      <c r="D173" s="8">
        <v>-0.91187376809648413</v>
      </c>
      <c r="E173" s="8">
        <v>-0.56120381738354497</v>
      </c>
      <c r="F173" s="8">
        <v>-0.72473216807218654</v>
      </c>
      <c r="G173" s="8">
        <v>-0.49671573418644899</v>
      </c>
      <c r="H173" s="8">
        <v>1.097998702665814</v>
      </c>
      <c r="I173" s="8">
        <v>-0.13388173714036711</v>
      </c>
      <c r="J173" s="8">
        <v>0.77919372247397933</v>
      </c>
      <c r="K173" s="8">
        <v>-0.47380354147934284</v>
      </c>
      <c r="L173" s="9">
        <v>-0.49130368444051747</v>
      </c>
    </row>
    <row r="174" spans="2:12" hidden="1" x14ac:dyDescent="0.25">
      <c r="B174" s="19">
        <v>170</v>
      </c>
      <c r="C174" s="7">
        <v>0.16408372189278797</v>
      </c>
      <c r="D174" s="8">
        <v>-0.91187376809648413</v>
      </c>
      <c r="E174" s="8">
        <v>-0.61747921700511643</v>
      </c>
      <c r="F174" s="8">
        <v>-0.26678341633081448</v>
      </c>
      <c r="G174" s="8">
        <v>-0.36943761046823864</v>
      </c>
      <c r="H174" s="8">
        <v>-0.70396853365662437</v>
      </c>
      <c r="I174" s="8">
        <v>-0.13388173714036711</v>
      </c>
      <c r="J174" s="8">
        <v>-1.2833778958394959</v>
      </c>
      <c r="K174" s="8">
        <v>-0.47380354147934284</v>
      </c>
      <c r="L174" s="9">
        <v>2.0354009783964293</v>
      </c>
    </row>
    <row r="175" spans="2:12" hidden="1" x14ac:dyDescent="0.25">
      <c r="B175" s="19">
        <v>171</v>
      </c>
      <c r="C175" s="7">
        <v>0.29623168583328852</v>
      </c>
      <c r="D175" s="8">
        <v>-0.91187376809648413</v>
      </c>
      <c r="E175" s="8">
        <v>-1.0301654808966396</v>
      </c>
      <c r="F175" s="8">
        <v>-0.90282334930494224</v>
      </c>
      <c r="G175" s="8">
        <v>-0.92367598556844532</v>
      </c>
      <c r="H175" s="8">
        <v>0.3772118081368383</v>
      </c>
      <c r="I175" s="8">
        <v>-0.13388173714036711</v>
      </c>
      <c r="J175" s="8">
        <v>-1.2833778958394959</v>
      </c>
      <c r="K175" s="8">
        <v>2.1105794120443453</v>
      </c>
      <c r="L175" s="9">
        <v>-0.49130368444051747</v>
      </c>
    </row>
    <row r="176" spans="2:12" hidden="1" x14ac:dyDescent="0.25">
      <c r="B176" s="19">
        <v>172</v>
      </c>
      <c r="C176" s="7">
        <v>0.16408372189278797</v>
      </c>
      <c r="D176" s="8">
        <v>-0.91187376809648413</v>
      </c>
      <c r="E176" s="8">
        <v>-0.75816771605904476</v>
      </c>
      <c r="F176" s="8">
        <v>-0.2413418190118497</v>
      </c>
      <c r="G176" s="8">
        <v>-0.551098205229684</v>
      </c>
      <c r="H176" s="8">
        <v>0.55740853176908267</v>
      </c>
      <c r="I176" s="8">
        <v>-0.13388173714036711</v>
      </c>
      <c r="J176" s="8">
        <v>-1.2833778958394959</v>
      </c>
      <c r="K176" s="8">
        <v>-0.47380354147934284</v>
      </c>
      <c r="L176" s="9">
        <v>2.0354009783964293</v>
      </c>
    </row>
    <row r="177" spans="2:12" hidden="1" x14ac:dyDescent="0.25">
      <c r="B177" s="19">
        <v>173</v>
      </c>
      <c r="C177" s="7">
        <v>-0.62880406175021353</v>
      </c>
      <c r="D177" s="8">
        <v>0.24606117551809836</v>
      </c>
      <c r="E177" s="8">
        <v>-0.27044758600542651</v>
      </c>
      <c r="F177" s="8">
        <v>-0.2413418190118497</v>
      </c>
      <c r="G177" s="8">
        <v>-4.3142784208826779E-2</v>
      </c>
      <c r="H177" s="8">
        <v>-0.34357508639213652</v>
      </c>
      <c r="I177" s="8">
        <v>-0.13388173714036711</v>
      </c>
      <c r="J177" s="8">
        <v>0.77919372247397933</v>
      </c>
      <c r="K177" s="8">
        <v>-0.47380354147934284</v>
      </c>
      <c r="L177" s="9">
        <v>-0.49130368444051747</v>
      </c>
    </row>
    <row r="178" spans="2:12" hidden="1" x14ac:dyDescent="0.25">
      <c r="B178" s="19">
        <v>174</v>
      </c>
      <c r="C178" s="7">
        <v>0.82482354159528981</v>
      </c>
      <c r="D178" s="8">
        <v>-0.91187376809648413</v>
      </c>
      <c r="E178" s="8">
        <v>-1.0301654808966396</v>
      </c>
      <c r="F178" s="8">
        <v>-0.92826494662390724</v>
      </c>
      <c r="G178" s="8">
        <v>-1.254599107235792</v>
      </c>
      <c r="H178" s="8">
        <v>-0.52377181002438089</v>
      </c>
      <c r="I178" s="8">
        <v>-0.13388173714036711</v>
      </c>
      <c r="J178" s="8">
        <v>-1.2833778958394959</v>
      </c>
      <c r="K178" s="8">
        <v>2.1105794120443453</v>
      </c>
      <c r="L178" s="9">
        <v>-0.49130368444051747</v>
      </c>
    </row>
    <row r="179" spans="2:12" hidden="1" x14ac:dyDescent="0.25">
      <c r="B179" s="19">
        <v>175</v>
      </c>
      <c r="C179" s="7">
        <v>-0.49665609780971343</v>
      </c>
      <c r="D179" s="8">
        <v>0.24606117551809836</v>
      </c>
      <c r="E179" s="8">
        <v>0.30168564348054883</v>
      </c>
      <c r="F179" s="8">
        <v>-0.41943300024460539</v>
      </c>
      <c r="G179" s="8">
        <v>0.21951298019147991</v>
      </c>
      <c r="H179" s="8">
        <v>0.55740853176908267</v>
      </c>
      <c r="I179" s="8">
        <v>-0.13388173714036711</v>
      </c>
      <c r="J179" s="8">
        <v>0.77919372247397933</v>
      </c>
      <c r="K179" s="8">
        <v>-0.47380354147934284</v>
      </c>
      <c r="L179" s="9">
        <v>-0.49130368444051747</v>
      </c>
    </row>
    <row r="180" spans="2:12" hidden="1" x14ac:dyDescent="0.25">
      <c r="B180" s="19">
        <v>176</v>
      </c>
      <c r="C180" s="7">
        <v>3.1935757952287869E-2</v>
      </c>
      <c r="D180" s="8">
        <v>-0.91187376809648413</v>
      </c>
      <c r="E180" s="8">
        <v>-0.79568464914009218</v>
      </c>
      <c r="F180" s="8">
        <v>-0.29222501364977971</v>
      </c>
      <c r="G180" s="8">
        <v>-0.37869420128410836</v>
      </c>
      <c r="H180" s="8">
        <v>-0.16337836275989304</v>
      </c>
      <c r="I180" s="8">
        <v>-0.13388173714036711</v>
      </c>
      <c r="J180" s="8">
        <v>-1.2833778958394959</v>
      </c>
      <c r="K180" s="8">
        <v>2.1105794120443453</v>
      </c>
      <c r="L180" s="9">
        <v>-0.49130368444051747</v>
      </c>
    </row>
    <row r="181" spans="2:12" hidden="1" x14ac:dyDescent="0.25">
      <c r="B181" s="19">
        <v>177</v>
      </c>
      <c r="C181" s="7">
        <v>3.1935757952287869E-2</v>
      </c>
      <c r="D181" s="8">
        <v>-0.91187376809648413</v>
      </c>
      <c r="E181" s="8">
        <v>-0.74878848278878274</v>
      </c>
      <c r="F181" s="8">
        <v>-0.4703161948825354</v>
      </c>
      <c r="G181" s="8">
        <v>-7.4383778212387508E-2</v>
      </c>
      <c r="H181" s="8">
        <v>0.55740853176908267</v>
      </c>
      <c r="I181" s="8">
        <v>-0.13388173714036711</v>
      </c>
      <c r="J181" s="8">
        <v>-1.2833778958394959</v>
      </c>
      <c r="K181" s="8">
        <v>2.1105794120443453</v>
      </c>
      <c r="L181" s="9">
        <v>-0.49130368444051747</v>
      </c>
    </row>
    <row r="182" spans="2:12" hidden="1" x14ac:dyDescent="0.25">
      <c r="B182" s="19">
        <v>178</v>
      </c>
      <c r="C182" s="7">
        <v>-0.10021220598821223</v>
      </c>
      <c r="D182" s="8">
        <v>-0.91187376809648413</v>
      </c>
      <c r="E182" s="8">
        <v>-0.73940924951852094</v>
      </c>
      <c r="F182" s="8">
        <v>-0.21590022169288448</v>
      </c>
      <c r="G182" s="8">
        <v>-8.8268664436192079E-2</v>
      </c>
      <c r="H182" s="8">
        <v>-0.34357508639213652</v>
      </c>
      <c r="I182" s="8">
        <v>-0.13388173714036711</v>
      </c>
      <c r="J182" s="8">
        <v>-1.2833778958394959</v>
      </c>
      <c r="K182" s="8">
        <v>2.1105794120443453</v>
      </c>
      <c r="L182" s="9">
        <v>-0.49130368444051747</v>
      </c>
    </row>
    <row r="183" spans="2:12" hidden="1" x14ac:dyDescent="0.25">
      <c r="B183" s="19">
        <v>179</v>
      </c>
      <c r="C183" s="7">
        <v>0.29623168583328852</v>
      </c>
      <c r="D183" s="8">
        <v>-0.91187376809648413</v>
      </c>
      <c r="E183" s="8">
        <v>-0.73940924951852094</v>
      </c>
      <c r="F183" s="8">
        <v>0.21660693272952258</v>
      </c>
      <c r="G183" s="8">
        <v>-0.40530689987973423</v>
      </c>
      <c r="H183" s="8">
        <v>-0.70396853365662437</v>
      </c>
      <c r="I183" s="8">
        <v>-0.13388173714036711</v>
      </c>
      <c r="J183" s="8">
        <v>-1.2833778958394959</v>
      </c>
      <c r="K183" s="8">
        <v>2.1105794120443453</v>
      </c>
      <c r="L183" s="9">
        <v>-0.49130368444051747</v>
      </c>
    </row>
    <row r="184" spans="2:12" hidden="1" x14ac:dyDescent="0.25">
      <c r="B184" s="19">
        <v>180</v>
      </c>
      <c r="C184" s="7">
        <v>1.3534153973572911</v>
      </c>
      <c r="D184" s="8">
        <v>-0.91187376809648413</v>
      </c>
      <c r="E184" s="8">
        <v>-1.0207862476263776</v>
      </c>
      <c r="F184" s="8">
        <v>-1.3607721010463141</v>
      </c>
      <c r="G184" s="8">
        <v>-1.4189035942174817</v>
      </c>
      <c r="H184" s="8">
        <v>0.73760525540132615</v>
      </c>
      <c r="I184" s="8">
        <v>-0.13388173714036711</v>
      </c>
      <c r="J184" s="8">
        <v>-1.2833778958394959</v>
      </c>
      <c r="K184" s="8">
        <v>-0.47380354147934284</v>
      </c>
      <c r="L184" s="9">
        <v>2.0354009783964293</v>
      </c>
    </row>
    <row r="185" spans="2:12" hidden="1" x14ac:dyDescent="0.25">
      <c r="B185" s="19">
        <v>181</v>
      </c>
      <c r="C185" s="7">
        <v>0.69267557765478927</v>
      </c>
      <c r="D185" s="8">
        <v>-0.91187376809648413</v>
      </c>
      <c r="E185" s="8">
        <v>-0.87071851530218747</v>
      </c>
      <c r="F185" s="8">
        <v>-0.52119938952046585</v>
      </c>
      <c r="G185" s="8">
        <v>-0.64482118724036619</v>
      </c>
      <c r="H185" s="8">
        <v>1.6818360872351334E-2</v>
      </c>
      <c r="I185" s="8">
        <v>0.16363323428265986</v>
      </c>
      <c r="J185" s="8">
        <v>-1.2833778958394959</v>
      </c>
      <c r="K185" s="8">
        <v>2.1105794120443453</v>
      </c>
      <c r="L185" s="9">
        <v>-0.49130368444051747</v>
      </c>
    </row>
    <row r="186" spans="2:12" hidden="1" x14ac:dyDescent="0.25">
      <c r="B186" s="19">
        <v>182</v>
      </c>
      <c r="C186" s="7">
        <v>0.29623168583328852</v>
      </c>
      <c r="D186" s="8">
        <v>-0.91187376809648413</v>
      </c>
      <c r="E186" s="8">
        <v>-0.78630541586983038</v>
      </c>
      <c r="F186" s="8">
        <v>-0.64840737611529109</v>
      </c>
      <c r="G186" s="8">
        <v>-0.92714720712439647</v>
      </c>
      <c r="H186" s="8">
        <v>0.52136918704263291</v>
      </c>
      <c r="I186" s="8">
        <v>0.16363323428265986</v>
      </c>
      <c r="J186" s="8">
        <v>-1.2833778958394959</v>
      </c>
      <c r="K186" s="8">
        <v>2.1105794120443453</v>
      </c>
      <c r="L186" s="9">
        <v>-0.49130368444051747</v>
      </c>
    </row>
    <row r="187" spans="2:12" hidden="1" x14ac:dyDescent="0.25">
      <c r="B187" s="19">
        <v>183</v>
      </c>
      <c r="C187" s="7">
        <v>0.29623168583328852</v>
      </c>
      <c r="D187" s="8">
        <v>-0.91187376809648413</v>
      </c>
      <c r="E187" s="8">
        <v>-0.56120381738354497</v>
      </c>
      <c r="F187" s="8">
        <v>-0.36854980560667494</v>
      </c>
      <c r="G187" s="8">
        <v>-0.51985721122612327</v>
      </c>
      <c r="H187" s="8">
        <v>-0.19941770748634191</v>
      </c>
      <c r="I187" s="8">
        <v>0.16363323428265986</v>
      </c>
      <c r="J187" s="8">
        <v>0.77919372247397933</v>
      </c>
      <c r="K187" s="8">
        <v>-0.47380354147934284</v>
      </c>
      <c r="L187" s="9">
        <v>-0.49130368444051747</v>
      </c>
    </row>
    <row r="188" spans="2:12" hidden="1" x14ac:dyDescent="0.25">
      <c r="B188" s="19">
        <v>184</v>
      </c>
      <c r="C188" s="7">
        <v>0.42837964977378862</v>
      </c>
      <c r="D188" s="8">
        <v>-0.91187376809648413</v>
      </c>
      <c r="E188" s="8">
        <v>-0.95513161473454433</v>
      </c>
      <c r="F188" s="8">
        <v>-0.69929057075322154</v>
      </c>
      <c r="G188" s="8">
        <v>-0.88664962230496602</v>
      </c>
      <c r="H188" s="8">
        <v>0.8096839448542239</v>
      </c>
      <c r="I188" s="8">
        <v>0.16363323428265986</v>
      </c>
      <c r="J188" s="8">
        <v>0.77919372247397933</v>
      </c>
      <c r="K188" s="8">
        <v>-0.47380354147934284</v>
      </c>
      <c r="L188" s="9">
        <v>-0.49130368444051747</v>
      </c>
    </row>
    <row r="189" spans="2:12" hidden="1" x14ac:dyDescent="0.25">
      <c r="B189" s="19">
        <v>185</v>
      </c>
      <c r="C189" s="7">
        <v>0.56052761371428916</v>
      </c>
      <c r="D189" s="8">
        <v>-0.91187376809648413</v>
      </c>
      <c r="E189" s="8">
        <v>-0.92699391492375871</v>
      </c>
      <c r="F189" s="8">
        <v>-0.59752418147736108</v>
      </c>
      <c r="G189" s="8">
        <v>-0.94797453646010377</v>
      </c>
      <c r="H189" s="8">
        <v>-5.5260328580546414E-2</v>
      </c>
      <c r="I189" s="8">
        <v>0.16363323428265986</v>
      </c>
      <c r="J189" s="8">
        <v>-1.2833778958394959</v>
      </c>
      <c r="K189" s="8">
        <v>2.1105794120443453</v>
      </c>
      <c r="L189" s="9">
        <v>-0.49130368444051747</v>
      </c>
    </row>
    <row r="190" spans="2:12" hidden="1" x14ac:dyDescent="0.25">
      <c r="B190" s="19">
        <v>186</v>
      </c>
      <c r="C190" s="7">
        <v>-0.6948780437204638</v>
      </c>
      <c r="D190" s="8">
        <v>1.4039961191326813</v>
      </c>
      <c r="E190" s="8">
        <v>0.98636967220966687</v>
      </c>
      <c r="F190" s="8">
        <v>0.85264686570365011</v>
      </c>
      <c r="G190" s="8">
        <v>1.3812151275831455</v>
      </c>
      <c r="H190" s="8">
        <v>-0.88416525728886786</v>
      </c>
      <c r="I190" s="8">
        <v>0.16363323428265986</v>
      </c>
      <c r="J190" s="8">
        <v>0.77919372247397933</v>
      </c>
      <c r="K190" s="8">
        <v>-0.47380354147934284</v>
      </c>
      <c r="L190" s="9">
        <v>-0.49130368444051747</v>
      </c>
    </row>
    <row r="191" spans="2:12" hidden="1" x14ac:dyDescent="0.25">
      <c r="B191" s="19">
        <v>187</v>
      </c>
      <c r="C191" s="7">
        <v>-0.89309998963121418</v>
      </c>
      <c r="D191" s="8">
        <v>1.4039961191326813</v>
      </c>
      <c r="E191" s="8">
        <v>1.1082997047230716</v>
      </c>
      <c r="F191" s="8">
        <v>1.107062838893301</v>
      </c>
      <c r="G191" s="8">
        <v>1.3522882812835522</v>
      </c>
      <c r="H191" s="8">
        <v>-0.88416525728886786</v>
      </c>
      <c r="I191" s="8">
        <v>0.16363323428265986</v>
      </c>
      <c r="J191" s="8">
        <v>0.77919372247397933</v>
      </c>
      <c r="K191" s="8">
        <v>-0.47380354147934284</v>
      </c>
      <c r="L191" s="9">
        <v>-0.49130368444051747</v>
      </c>
    </row>
    <row r="192" spans="2:12" hidden="1" x14ac:dyDescent="0.25">
      <c r="B192" s="19">
        <v>188</v>
      </c>
      <c r="C192" s="7">
        <v>-0.95917397160146445</v>
      </c>
      <c r="D192" s="8">
        <v>1.4039961191326813</v>
      </c>
      <c r="E192" s="8">
        <v>0.97699043893940507</v>
      </c>
      <c r="F192" s="8">
        <v>0.34381491932434782</v>
      </c>
      <c r="G192" s="8">
        <v>1.0884754430312618</v>
      </c>
      <c r="H192" s="8">
        <v>-0.55981115475082888</v>
      </c>
      <c r="I192" s="8">
        <v>0.16363323428265986</v>
      </c>
      <c r="J192" s="8">
        <v>0.77919372247397933</v>
      </c>
      <c r="K192" s="8">
        <v>-0.47380354147934284</v>
      </c>
      <c r="L192" s="9">
        <v>-0.49130368444051747</v>
      </c>
    </row>
    <row r="193" spans="2:12" hidden="1" x14ac:dyDescent="0.25">
      <c r="B193" s="19">
        <v>189</v>
      </c>
      <c r="C193" s="7">
        <v>-1.0913219355419645</v>
      </c>
      <c r="D193" s="8">
        <v>1.4039961191326813</v>
      </c>
      <c r="E193" s="8">
        <v>1.4178144026417137</v>
      </c>
      <c r="F193" s="8">
        <v>1.157946033531231</v>
      </c>
      <c r="G193" s="8">
        <v>1.3812151275831455</v>
      </c>
      <c r="H193" s="8">
        <v>-0.9562439467417656</v>
      </c>
      <c r="I193" s="8">
        <v>0.16363323428265986</v>
      </c>
      <c r="J193" s="8">
        <v>0.77919372247397933</v>
      </c>
      <c r="K193" s="8">
        <v>-0.47380354147934284</v>
      </c>
      <c r="L193" s="9">
        <v>-0.49130368444051747</v>
      </c>
    </row>
    <row r="194" spans="2:12" hidden="1" x14ac:dyDescent="0.25">
      <c r="B194" s="19">
        <v>190</v>
      </c>
      <c r="C194" s="7">
        <v>-0.10021220598821223</v>
      </c>
      <c r="D194" s="8">
        <v>0.24606117551809836</v>
      </c>
      <c r="E194" s="8">
        <v>0.23603101058871578</v>
      </c>
      <c r="F194" s="8">
        <v>-0.16501702705495402</v>
      </c>
      <c r="G194" s="8">
        <v>0.24496860493512207</v>
      </c>
      <c r="H194" s="8">
        <v>-1.922098385409754E-2</v>
      </c>
      <c r="I194" s="8">
        <v>0.16363323428265986</v>
      </c>
      <c r="J194" s="8">
        <v>0.77919372247397933</v>
      </c>
      <c r="K194" s="8">
        <v>-0.47380354147934284</v>
      </c>
      <c r="L194" s="9">
        <v>-0.49130368444051747</v>
      </c>
    </row>
    <row r="195" spans="2:12" hidden="1" x14ac:dyDescent="0.25">
      <c r="B195" s="19">
        <v>191</v>
      </c>
      <c r="C195" s="7">
        <v>-0.10021220598821223</v>
      </c>
      <c r="D195" s="8">
        <v>0.24606117551809836</v>
      </c>
      <c r="E195" s="8">
        <v>0.470511842345263</v>
      </c>
      <c r="F195" s="8">
        <v>-3.7809040460128784E-2</v>
      </c>
      <c r="G195" s="8">
        <v>0.38381746717317</v>
      </c>
      <c r="H195" s="8">
        <v>-0.34357508639213652</v>
      </c>
      <c r="I195" s="8">
        <v>0.16363323428265986</v>
      </c>
      <c r="J195" s="8">
        <v>0.77919372247397933</v>
      </c>
      <c r="K195" s="8">
        <v>-0.47380354147934284</v>
      </c>
      <c r="L195" s="9">
        <v>-0.49130368444051747</v>
      </c>
    </row>
    <row r="196" spans="2:12" hidden="1" x14ac:dyDescent="0.25">
      <c r="B196" s="19">
        <v>192</v>
      </c>
      <c r="C196" s="7">
        <v>0.16408372189278797</v>
      </c>
      <c r="D196" s="8">
        <v>0.24606117551809836</v>
      </c>
      <c r="E196" s="8">
        <v>1.5501788321683474E-3</v>
      </c>
      <c r="F196" s="8">
        <v>-0.64840737611529109</v>
      </c>
      <c r="G196" s="8">
        <v>-1.0744716353282335E-2</v>
      </c>
      <c r="H196" s="8">
        <v>0.77364460012777592</v>
      </c>
      <c r="I196" s="8">
        <v>0.16363323428265986</v>
      </c>
      <c r="J196" s="8">
        <v>0.77919372247397933</v>
      </c>
      <c r="K196" s="8">
        <v>-0.47380354147934284</v>
      </c>
      <c r="L196" s="9">
        <v>-0.49130368444051747</v>
      </c>
    </row>
    <row r="197" spans="2:12" hidden="1" x14ac:dyDescent="0.25">
      <c r="B197" s="19">
        <v>193</v>
      </c>
      <c r="C197" s="7">
        <v>-3.4138224017962404E-2</v>
      </c>
      <c r="D197" s="8">
        <v>0.24606117551809836</v>
      </c>
      <c r="E197" s="8">
        <v>0.30168564348054883</v>
      </c>
      <c r="F197" s="8">
        <v>-0.41943300024460539</v>
      </c>
      <c r="G197" s="8">
        <v>7.3721674841530138E-2</v>
      </c>
      <c r="H197" s="8">
        <v>0.77364460012777592</v>
      </c>
      <c r="I197" s="8">
        <v>0.16363323428265986</v>
      </c>
      <c r="J197" s="8">
        <v>0.77919372247397933</v>
      </c>
      <c r="K197" s="8">
        <v>-0.47380354147934284</v>
      </c>
      <c r="L197" s="9">
        <v>-0.49130368444051747</v>
      </c>
    </row>
    <row r="198" spans="2:12" hidden="1" x14ac:dyDescent="0.25">
      <c r="B198" s="19">
        <v>194</v>
      </c>
      <c r="C198" s="7">
        <v>0.82482354159528981</v>
      </c>
      <c r="D198" s="8">
        <v>-0.91187376809648413</v>
      </c>
      <c r="E198" s="8">
        <v>-1.0770616472479491</v>
      </c>
      <c r="F198" s="8">
        <v>-1.3862136983652791</v>
      </c>
      <c r="G198" s="8">
        <v>-1.1412058697413863</v>
      </c>
      <c r="H198" s="8">
        <v>2.4314544575444188</v>
      </c>
      <c r="I198" s="8">
        <v>0.16363323428265986</v>
      </c>
      <c r="J198" s="8">
        <v>0.77919372247397933</v>
      </c>
      <c r="K198" s="8">
        <v>-0.47380354147934284</v>
      </c>
      <c r="L198" s="9">
        <v>-0.49130368444051747</v>
      </c>
    </row>
    <row r="199" spans="2:12" hidden="1" x14ac:dyDescent="0.25">
      <c r="B199" s="19">
        <v>195</v>
      </c>
      <c r="C199" s="7">
        <v>0.23015770386303824</v>
      </c>
      <c r="D199" s="8">
        <v>-0.91187376809648413</v>
      </c>
      <c r="E199" s="8">
        <v>-0.95513161473454433</v>
      </c>
      <c r="F199" s="8">
        <v>-1.1826809198135584</v>
      </c>
      <c r="G199" s="8">
        <v>-0.99194334283548535</v>
      </c>
      <c r="H199" s="8">
        <v>2.3954151128179699</v>
      </c>
      <c r="I199" s="8">
        <v>0.16363323428265986</v>
      </c>
      <c r="J199" s="8">
        <v>0.77919372247397933</v>
      </c>
      <c r="K199" s="8">
        <v>-0.47380354147934284</v>
      </c>
      <c r="L199" s="9">
        <v>-0.49130368444051747</v>
      </c>
    </row>
    <row r="200" spans="2:12" hidden="1" x14ac:dyDescent="0.25">
      <c r="B200" s="19">
        <v>196</v>
      </c>
      <c r="C200" s="7">
        <v>0.82482354159528981</v>
      </c>
      <c r="D200" s="8">
        <v>-0.91187376809648413</v>
      </c>
      <c r="E200" s="8">
        <v>-1.0301654808966396</v>
      </c>
      <c r="F200" s="8">
        <v>-0.92826494662390724</v>
      </c>
      <c r="G200" s="8">
        <v>-1.254599107235792</v>
      </c>
      <c r="H200" s="8">
        <v>-0.45169312057148314</v>
      </c>
      <c r="I200" s="8">
        <v>0.16363323428265986</v>
      </c>
      <c r="J200" s="8">
        <v>-1.2833778958394959</v>
      </c>
      <c r="K200" s="8">
        <v>2.1105794120443453</v>
      </c>
      <c r="L200" s="9">
        <v>-0.49130368444051747</v>
      </c>
    </row>
    <row r="201" spans="2:12" hidden="1" x14ac:dyDescent="0.25">
      <c r="B201" s="19">
        <v>197</v>
      </c>
      <c r="C201" s="7">
        <v>1.3534153973572911</v>
      </c>
      <c r="D201" s="8">
        <v>-0.91187376809648413</v>
      </c>
      <c r="E201" s="8">
        <v>-1.0207862476263776</v>
      </c>
      <c r="F201" s="8">
        <v>-1.3607721010463141</v>
      </c>
      <c r="G201" s="8">
        <v>-1.4189035942174817</v>
      </c>
      <c r="H201" s="8">
        <v>0.70156591067487728</v>
      </c>
      <c r="I201" s="8">
        <v>0.16363323428265986</v>
      </c>
      <c r="J201" s="8">
        <v>-1.2833778958394959</v>
      </c>
      <c r="K201" s="8">
        <v>-0.47380354147934284</v>
      </c>
      <c r="L201" s="9">
        <v>2.0354009783964293</v>
      </c>
    </row>
    <row r="202" spans="2:12" hidden="1" x14ac:dyDescent="0.25">
      <c r="B202" s="19">
        <v>198</v>
      </c>
      <c r="C202" s="7">
        <v>-0.36450813386921288</v>
      </c>
      <c r="D202" s="8">
        <v>0.24606117551809836</v>
      </c>
      <c r="E202" s="8">
        <v>0.23603101058871578</v>
      </c>
      <c r="F202" s="8">
        <v>-0.16501702705495402</v>
      </c>
      <c r="G202" s="8">
        <v>0.72862547506432174</v>
      </c>
      <c r="H202" s="8">
        <v>0.8096839448542239</v>
      </c>
      <c r="I202" s="8">
        <v>0.16363323428265986</v>
      </c>
      <c r="J202" s="8">
        <v>0.77919372247397933</v>
      </c>
      <c r="K202" s="8">
        <v>-0.47380354147934284</v>
      </c>
      <c r="L202" s="9">
        <v>-0.49130368444051747</v>
      </c>
    </row>
    <row r="203" spans="2:12" hidden="1" x14ac:dyDescent="0.25">
      <c r="B203" s="19">
        <v>199</v>
      </c>
      <c r="C203" s="7">
        <v>-0.62880406175021353</v>
      </c>
      <c r="D203" s="8">
        <v>0.24606117551809836</v>
      </c>
      <c r="E203" s="8">
        <v>0.470511842345263</v>
      </c>
      <c r="F203" s="8">
        <v>-0.72473216807218654</v>
      </c>
      <c r="G203" s="8">
        <v>0.63953078846157441</v>
      </c>
      <c r="H203" s="8">
        <v>1.9989823208270332</v>
      </c>
      <c r="I203" s="8">
        <v>0.16363323428265986</v>
      </c>
      <c r="J203" s="8">
        <v>0.77919372247397933</v>
      </c>
      <c r="K203" s="8">
        <v>-0.47380354147934284</v>
      </c>
      <c r="L203" s="9">
        <v>-0.49130368444051747</v>
      </c>
    </row>
    <row r="204" spans="2:12" hidden="1" x14ac:dyDescent="0.25">
      <c r="B204" s="19">
        <v>200</v>
      </c>
      <c r="C204" s="7">
        <v>-0.56273007977996325</v>
      </c>
      <c r="D204" s="8">
        <v>0.24606117551809836</v>
      </c>
      <c r="E204" s="8">
        <v>0.470511842345263</v>
      </c>
      <c r="F204" s="8">
        <v>8.9398946134696899E-2</v>
      </c>
      <c r="G204" s="8">
        <v>0.72168303195241856</v>
      </c>
      <c r="H204" s="8">
        <v>0.26909377395749168</v>
      </c>
      <c r="I204" s="8">
        <v>0.16363323428265986</v>
      </c>
      <c r="J204" s="8">
        <v>0.77919372247397933</v>
      </c>
      <c r="K204" s="8">
        <v>-0.47380354147934284</v>
      </c>
      <c r="L204" s="9">
        <v>-0.49130368444051747</v>
      </c>
    </row>
    <row r="205" spans="2:12" hidden="1" x14ac:dyDescent="0.25">
      <c r="B205" s="19">
        <v>201</v>
      </c>
      <c r="C205" s="7">
        <v>-0.6948780437204638</v>
      </c>
      <c r="D205" s="8">
        <v>0.24606117551809836</v>
      </c>
      <c r="E205" s="8">
        <v>0.54554570850735784</v>
      </c>
      <c r="F205" s="8">
        <v>-0.29222501364977971</v>
      </c>
      <c r="G205" s="8">
        <v>0.19868565085577305</v>
      </c>
      <c r="H205" s="8">
        <v>0.84572328958067278</v>
      </c>
      <c r="I205" s="8">
        <v>0.16363323428265986</v>
      </c>
      <c r="J205" s="8">
        <v>0.77919372247397933</v>
      </c>
      <c r="K205" s="8">
        <v>-0.47380354147934284</v>
      </c>
      <c r="L205" s="9">
        <v>-0.49130368444051747</v>
      </c>
    </row>
    <row r="206" spans="2:12" hidden="1" x14ac:dyDescent="0.25">
      <c r="B206" s="19">
        <v>202</v>
      </c>
      <c r="C206" s="7">
        <v>0.89089752356553964</v>
      </c>
      <c r="D206" s="8">
        <v>-0.91187376809648413</v>
      </c>
      <c r="E206" s="8">
        <v>-0.96451084800480624</v>
      </c>
      <c r="F206" s="8">
        <v>-0.90282334930494224</v>
      </c>
      <c r="G206" s="8">
        <v>-1.3841913786579698</v>
      </c>
      <c r="H206" s="8">
        <v>-1.1724800151004588</v>
      </c>
      <c r="I206" s="8">
        <v>0.16363323428265986</v>
      </c>
      <c r="J206" s="8">
        <v>-1.2833778958394959</v>
      </c>
      <c r="K206" s="8">
        <v>2.1105794120443453</v>
      </c>
      <c r="L206" s="9">
        <v>-0.49130368444051747</v>
      </c>
    </row>
    <row r="207" spans="2:12" hidden="1" x14ac:dyDescent="0.25">
      <c r="B207" s="19">
        <v>203</v>
      </c>
      <c r="C207" s="7">
        <v>1.2212674334167906</v>
      </c>
      <c r="D207" s="8">
        <v>-0.91187376809648413</v>
      </c>
      <c r="E207" s="8">
        <v>-1.0770616472479491</v>
      </c>
      <c r="F207" s="8">
        <v>-0.92826494662390724</v>
      </c>
      <c r="G207" s="8">
        <v>-1.1932741930806543</v>
      </c>
      <c r="H207" s="8">
        <v>0.55740853176908267</v>
      </c>
      <c r="I207" s="8">
        <v>0.16363323428265986</v>
      </c>
      <c r="J207" s="8">
        <v>-1.2833778958394959</v>
      </c>
      <c r="K207" s="8">
        <v>-0.47380354147934284</v>
      </c>
      <c r="L207" s="9">
        <v>2.0354009783964293</v>
      </c>
    </row>
    <row r="208" spans="2:12" hidden="1" x14ac:dyDescent="0.25">
      <c r="B208" s="19">
        <v>204</v>
      </c>
      <c r="C208" s="7">
        <v>0.69267557765478927</v>
      </c>
      <c r="D208" s="8">
        <v>-0.91187376809648413</v>
      </c>
      <c r="E208" s="8">
        <v>-0.96451084800480624</v>
      </c>
      <c r="F208" s="8">
        <v>-0.80105696002908178</v>
      </c>
      <c r="G208" s="8">
        <v>-1.0023570075033388</v>
      </c>
      <c r="H208" s="8">
        <v>0.34117246341038943</v>
      </c>
      <c r="I208" s="8">
        <v>0.16363323428265986</v>
      </c>
      <c r="J208" s="8">
        <v>-1.2833778958394959</v>
      </c>
      <c r="K208" s="8">
        <v>-0.47380354147934284</v>
      </c>
      <c r="L208" s="9">
        <v>2.0354009783964293</v>
      </c>
    </row>
    <row r="209" spans="2:12" hidden="1" x14ac:dyDescent="0.25">
      <c r="B209" s="19">
        <v>205</v>
      </c>
      <c r="C209" s="7">
        <v>0.49445363174403889</v>
      </c>
      <c r="D209" s="8">
        <v>-0.91187376809648413</v>
      </c>
      <c r="E209" s="8">
        <v>-0.56120381738354497</v>
      </c>
      <c r="F209" s="8">
        <v>-0.87738175198597701</v>
      </c>
      <c r="G209" s="8">
        <v>-0.52795672819000972</v>
      </c>
      <c r="H209" s="8">
        <v>-0.6679291889301755</v>
      </c>
      <c r="I209" s="8">
        <v>0.16363323428265986</v>
      </c>
      <c r="J209" s="8">
        <v>0.77919372247397933</v>
      </c>
      <c r="K209" s="8">
        <v>-0.47380354147934284</v>
      </c>
      <c r="L209" s="9">
        <v>-0.49130368444051747</v>
      </c>
    </row>
    <row r="210" spans="2:12" hidden="1" x14ac:dyDescent="0.25">
      <c r="B210" s="19">
        <v>206</v>
      </c>
      <c r="C210" s="7">
        <v>-0.36450813386921288</v>
      </c>
      <c r="D210" s="8">
        <v>-0.91187376809648413</v>
      </c>
      <c r="E210" s="8">
        <v>-0.65499615008616385</v>
      </c>
      <c r="F210" s="8">
        <v>-0.11413383241702402</v>
      </c>
      <c r="G210" s="8">
        <v>0.14893147522047245</v>
      </c>
      <c r="H210" s="8">
        <v>8.8897050325248195E-2</v>
      </c>
      <c r="I210" s="8">
        <v>0.16363323428265986</v>
      </c>
      <c r="J210" s="8">
        <v>-1.2833778958394959</v>
      </c>
      <c r="K210" s="8">
        <v>2.1105794120443453</v>
      </c>
      <c r="L210" s="9">
        <v>-0.49130368444051747</v>
      </c>
    </row>
    <row r="211" spans="2:12" hidden="1" x14ac:dyDescent="0.25">
      <c r="B211" s="19">
        <v>207</v>
      </c>
      <c r="C211" s="7">
        <v>-1.2895438814527151</v>
      </c>
      <c r="D211" s="8">
        <v>1.4039961191326813</v>
      </c>
      <c r="E211" s="8">
        <v>1.1082997047230716</v>
      </c>
      <c r="F211" s="8">
        <v>1.107062838893301</v>
      </c>
      <c r="G211" s="8">
        <v>1.0630198182876192</v>
      </c>
      <c r="H211" s="8">
        <v>-0.812086567835971</v>
      </c>
      <c r="I211" s="8">
        <v>0.16363323428265986</v>
      </c>
      <c r="J211" s="8">
        <v>0.77919372247397933</v>
      </c>
      <c r="K211" s="8">
        <v>-0.47380354147934284</v>
      </c>
      <c r="L211" s="9">
        <v>-0.49130368444051747</v>
      </c>
    </row>
    <row r="212" spans="2:12" hidden="1" x14ac:dyDescent="0.25">
      <c r="B212" s="19">
        <v>208</v>
      </c>
      <c r="C212" s="7">
        <v>-0.49665609780971343</v>
      </c>
      <c r="D212" s="8">
        <v>-0.91187376809648413</v>
      </c>
      <c r="E212" s="8">
        <v>-0.74878848278878274</v>
      </c>
      <c r="F212" s="8">
        <v>-0.4703161948825354</v>
      </c>
      <c r="G212" s="8">
        <v>0.28778033745852039</v>
      </c>
      <c r="H212" s="8">
        <v>2.3233364233650713</v>
      </c>
      <c r="I212" s="8">
        <v>0.16363323428265986</v>
      </c>
      <c r="J212" s="8">
        <v>-1.2833778958394959</v>
      </c>
      <c r="K212" s="8">
        <v>2.1105794120443453</v>
      </c>
      <c r="L212" s="9">
        <v>-0.49130368444051747</v>
      </c>
    </row>
    <row r="213" spans="2:12" hidden="1" x14ac:dyDescent="0.25">
      <c r="B213" s="19">
        <v>209</v>
      </c>
      <c r="C213" s="7">
        <v>-0.49665609780971343</v>
      </c>
      <c r="D213" s="8">
        <v>0.24606117551809836</v>
      </c>
      <c r="E213" s="8">
        <v>-0.41113608505935484</v>
      </c>
      <c r="F213" s="8">
        <v>3.8515751496766448E-2</v>
      </c>
      <c r="G213" s="8">
        <v>-0.10562477221594824</v>
      </c>
      <c r="H213" s="8">
        <v>1.6818360872351334E-2</v>
      </c>
      <c r="I213" s="8">
        <v>0.16363323428265986</v>
      </c>
      <c r="J213" s="8">
        <v>-1.2833778958394959</v>
      </c>
      <c r="K213" s="8">
        <v>-0.47380354147934284</v>
      </c>
      <c r="L213" s="9">
        <v>2.0354009783964293</v>
      </c>
    </row>
    <row r="214" spans="2:12" hidden="1" x14ac:dyDescent="0.25">
      <c r="B214" s="19">
        <v>210</v>
      </c>
      <c r="C214" s="7">
        <v>-0.8270260076609639</v>
      </c>
      <c r="D214" s="8">
        <v>0.24606117551809836</v>
      </c>
      <c r="E214" s="8">
        <v>-0.29858528581621213</v>
      </c>
      <c r="F214" s="8">
        <v>0.34381491932434782</v>
      </c>
      <c r="G214" s="8">
        <v>0.92417095604957167</v>
      </c>
      <c r="H214" s="8">
        <v>0.44929049758973605</v>
      </c>
      <c r="I214" s="8">
        <v>0.16363323428265986</v>
      </c>
      <c r="J214" s="8">
        <v>-1.2833778958394959</v>
      </c>
      <c r="K214" s="8">
        <v>2.1105794120443453</v>
      </c>
      <c r="L214" s="9">
        <v>-0.49130368444051747</v>
      </c>
    </row>
    <row r="215" spans="2:12" hidden="1" x14ac:dyDescent="0.25">
      <c r="B215" s="19">
        <v>211</v>
      </c>
      <c r="C215" s="7">
        <v>-0.8270260076609639</v>
      </c>
      <c r="D215" s="8">
        <v>1.4039961191326813</v>
      </c>
      <c r="E215" s="8">
        <v>1.4084351693714519</v>
      </c>
      <c r="F215" s="8">
        <v>1.8703107584622538</v>
      </c>
      <c r="G215" s="8">
        <v>1.5721323131604605</v>
      </c>
      <c r="H215" s="8">
        <v>-1.2085193598269077</v>
      </c>
      <c r="I215" s="8">
        <v>0.16363323428265986</v>
      </c>
      <c r="J215" s="8">
        <v>0.77919372247397933</v>
      </c>
      <c r="K215" s="8">
        <v>-0.47380354147934284</v>
      </c>
      <c r="L215" s="9">
        <v>-0.49130368444051747</v>
      </c>
    </row>
    <row r="216" spans="2:12" hidden="1" x14ac:dyDescent="0.25">
      <c r="B216" s="19">
        <v>212</v>
      </c>
      <c r="C216" s="7">
        <v>-1.2895438814527151</v>
      </c>
      <c r="D216" s="8">
        <v>1.4039961191326813</v>
      </c>
      <c r="E216" s="8">
        <v>1.4084351693714519</v>
      </c>
      <c r="F216" s="8">
        <v>0.97985485229847535</v>
      </c>
      <c r="G216" s="8">
        <v>1.1960833112657485</v>
      </c>
      <c r="H216" s="8">
        <v>-1.2445587045533557</v>
      </c>
      <c r="I216" s="8">
        <v>0.16363323428265986</v>
      </c>
      <c r="J216" s="8">
        <v>0.77919372247397933</v>
      </c>
      <c r="K216" s="8">
        <v>-0.47380354147934284</v>
      </c>
      <c r="L216" s="9">
        <v>-0.49130368444051747</v>
      </c>
    </row>
    <row r="217" spans="2:12" hidden="1" x14ac:dyDescent="0.25">
      <c r="B217" s="19">
        <v>213</v>
      </c>
      <c r="C217" s="7">
        <v>-1.2895438814527151</v>
      </c>
      <c r="D217" s="8">
        <v>1.4039961191326813</v>
      </c>
      <c r="E217" s="8">
        <v>0.95823197239888103</v>
      </c>
      <c r="F217" s="8">
        <v>0.59823089251399875</v>
      </c>
      <c r="G217" s="8">
        <v>0.98202464864875827</v>
      </c>
      <c r="H217" s="8">
        <v>-0.16337836275989304</v>
      </c>
      <c r="I217" s="8">
        <v>0.16363323428265986</v>
      </c>
      <c r="J217" s="8">
        <v>0.77919372247397933</v>
      </c>
      <c r="K217" s="8">
        <v>-0.47380354147934284</v>
      </c>
      <c r="L217" s="9">
        <v>-0.49130368444051747</v>
      </c>
    </row>
    <row r="218" spans="2:12" hidden="1" x14ac:dyDescent="0.25">
      <c r="B218" s="19">
        <v>214</v>
      </c>
      <c r="C218" s="7">
        <v>-1.2895438814527151</v>
      </c>
      <c r="D218" s="8">
        <v>1.4039961191326813</v>
      </c>
      <c r="E218" s="8">
        <v>1.1082997047230716</v>
      </c>
      <c r="F218" s="8">
        <v>1.107062838893301</v>
      </c>
      <c r="G218" s="8">
        <v>0.84896115567062891</v>
      </c>
      <c r="H218" s="8">
        <v>-0.52377181002438089</v>
      </c>
      <c r="I218" s="8">
        <v>0.16363323428265986</v>
      </c>
      <c r="J218" s="8">
        <v>0.77919372247397933</v>
      </c>
      <c r="K218" s="8">
        <v>-0.47380354147934284</v>
      </c>
      <c r="L218" s="9">
        <v>-0.49130368444051747</v>
      </c>
    </row>
    <row r="219" spans="2:12" hidden="1" x14ac:dyDescent="0.25">
      <c r="B219" s="19">
        <v>215</v>
      </c>
      <c r="C219" s="7">
        <v>1.1551934514465403</v>
      </c>
      <c r="D219" s="8">
        <v>-0.91187376809648413</v>
      </c>
      <c r="E219" s="8">
        <v>-0.95513161473454433</v>
      </c>
      <c r="F219" s="8">
        <v>-0.97914814126183747</v>
      </c>
      <c r="G219" s="8">
        <v>-1.1296351312215491</v>
      </c>
      <c r="H219" s="8">
        <v>1.097998702665814</v>
      </c>
      <c r="I219" s="8">
        <v>0.46114820570569037</v>
      </c>
      <c r="J219" s="8">
        <v>-1.2833778958394959</v>
      </c>
      <c r="K219" s="8">
        <v>-0.47380354147934284</v>
      </c>
      <c r="L219" s="9">
        <v>2.0354009783964293</v>
      </c>
    </row>
    <row r="220" spans="2:12" hidden="1" x14ac:dyDescent="0.25">
      <c r="B220" s="19">
        <v>216</v>
      </c>
      <c r="C220" s="7">
        <v>0.95697150553578991</v>
      </c>
      <c r="D220" s="8">
        <v>-0.91187376809648413</v>
      </c>
      <c r="E220" s="8">
        <v>-0.83320158222113982</v>
      </c>
      <c r="F220" s="8">
        <v>-0.67384897343425632</v>
      </c>
      <c r="G220" s="8">
        <v>-1.0023570075033388</v>
      </c>
      <c r="H220" s="8">
        <v>-0.2354570522127899</v>
      </c>
      <c r="I220" s="8">
        <v>0.46114820570569037</v>
      </c>
      <c r="J220" s="8">
        <v>0.77919372247397933</v>
      </c>
      <c r="K220" s="8">
        <v>-0.47380354147934284</v>
      </c>
      <c r="L220" s="9">
        <v>-0.49130368444051747</v>
      </c>
    </row>
    <row r="221" spans="2:12" hidden="1" x14ac:dyDescent="0.25">
      <c r="B221" s="19">
        <v>217</v>
      </c>
      <c r="C221" s="7">
        <v>1.7498592891787919</v>
      </c>
      <c r="D221" s="8">
        <v>-0.91187376809648413</v>
      </c>
      <c r="E221" s="8">
        <v>-1.1333370468695203</v>
      </c>
      <c r="F221" s="8">
        <v>-1.2335641144514886</v>
      </c>
      <c r="G221" s="8">
        <v>-1.3841913786579698</v>
      </c>
      <c r="H221" s="8">
        <v>1.1340380473922629</v>
      </c>
      <c r="I221" s="8">
        <v>0.46114820570569037</v>
      </c>
      <c r="J221" s="8">
        <v>-1.2833778958394959</v>
      </c>
      <c r="K221" s="8">
        <v>2.1105794120443453</v>
      </c>
      <c r="L221" s="9">
        <v>-0.49130368444051747</v>
      </c>
    </row>
    <row r="222" spans="2:12" hidden="1" x14ac:dyDescent="0.25">
      <c r="B222" s="19">
        <v>218</v>
      </c>
      <c r="C222" s="7">
        <v>0.36230566780353879</v>
      </c>
      <c r="D222" s="8">
        <v>-0.91187376809648413</v>
      </c>
      <c r="E222" s="8">
        <v>-0.73003001624825892</v>
      </c>
      <c r="F222" s="8">
        <v>-0.26678341633081448</v>
      </c>
      <c r="G222" s="8">
        <v>-0.83458129896569799</v>
      </c>
      <c r="H222" s="8">
        <v>1.6818360872351334E-2</v>
      </c>
      <c r="I222" s="8">
        <v>0.46114820570569037</v>
      </c>
      <c r="J222" s="8">
        <v>0.77919372247397933</v>
      </c>
      <c r="K222" s="8">
        <v>-0.47380354147934284</v>
      </c>
      <c r="L222" s="9">
        <v>-0.49130368444051747</v>
      </c>
    </row>
    <row r="223" spans="2:12" hidden="1" x14ac:dyDescent="0.25">
      <c r="B223" s="19">
        <v>219</v>
      </c>
      <c r="C223" s="7">
        <v>1.4194893793275414</v>
      </c>
      <c r="D223" s="8">
        <v>-0.91187376809648413</v>
      </c>
      <c r="E223" s="8">
        <v>-1.0770616472479491</v>
      </c>
      <c r="F223" s="8">
        <v>-0.92826494662390724</v>
      </c>
      <c r="G223" s="8">
        <v>-1.2453425164199223</v>
      </c>
      <c r="H223" s="8">
        <v>0.48532984231618492</v>
      </c>
      <c r="I223" s="8">
        <v>0.46114820570569037</v>
      </c>
      <c r="J223" s="8">
        <v>-1.2833778958394959</v>
      </c>
      <c r="K223" s="8">
        <v>-0.47380354147934284</v>
      </c>
      <c r="L223" s="9">
        <v>2.0354009783964293</v>
      </c>
    </row>
    <row r="224" spans="2:12" hidden="1" x14ac:dyDescent="0.25">
      <c r="B224" s="19">
        <v>220</v>
      </c>
      <c r="C224" s="7">
        <v>-0.6948780437204638</v>
      </c>
      <c r="D224" s="8">
        <v>1.4039961191326813</v>
      </c>
      <c r="E224" s="8">
        <v>0.98636967220966687</v>
      </c>
      <c r="F224" s="8">
        <v>0.97985485229847535</v>
      </c>
      <c r="G224" s="8">
        <v>0.99359538716859541</v>
      </c>
      <c r="H224" s="8">
        <v>-1.0643619809211122</v>
      </c>
      <c r="I224" s="8">
        <v>0.46114820570569037</v>
      </c>
      <c r="J224" s="8">
        <v>0.77919372247397933</v>
      </c>
      <c r="K224" s="8">
        <v>-0.47380354147934284</v>
      </c>
      <c r="L224" s="9">
        <v>-0.49130368444051747</v>
      </c>
    </row>
    <row r="225" spans="2:12" hidden="1" x14ac:dyDescent="0.25">
      <c r="B225" s="19">
        <v>221</v>
      </c>
      <c r="C225" s="7">
        <v>-0.76095202569071407</v>
      </c>
      <c r="D225" s="8">
        <v>1.4039961191326813</v>
      </c>
      <c r="E225" s="8">
        <v>0.56430417504788188</v>
      </c>
      <c r="F225" s="8">
        <v>8.9398946134696899E-2</v>
      </c>
      <c r="G225" s="8">
        <v>1.2018686805256666</v>
      </c>
      <c r="H225" s="8">
        <v>1.2781954262980575</v>
      </c>
      <c r="I225" s="8">
        <v>0.46114820570569037</v>
      </c>
      <c r="J225" s="8">
        <v>0.77919372247397933</v>
      </c>
      <c r="K225" s="8">
        <v>-0.47380354147934284</v>
      </c>
      <c r="L225" s="9">
        <v>-0.49130368444051747</v>
      </c>
    </row>
    <row r="226" spans="2:12" hidden="1" x14ac:dyDescent="0.25">
      <c r="B226" s="19">
        <v>222</v>
      </c>
      <c r="C226" s="7">
        <v>-0.95917397160146445</v>
      </c>
      <c r="D226" s="8">
        <v>1.4039961191326813</v>
      </c>
      <c r="E226" s="8">
        <v>1.1082997047230716</v>
      </c>
      <c r="F226" s="8">
        <v>0.97985485229847535</v>
      </c>
      <c r="G226" s="8">
        <v>1.2944345886843656</v>
      </c>
      <c r="H226" s="8">
        <v>-0.63188984420372751</v>
      </c>
      <c r="I226" s="8">
        <v>0.46114820570569037</v>
      </c>
      <c r="J226" s="8">
        <v>0.77919372247397933</v>
      </c>
      <c r="K226" s="8">
        <v>-0.47380354147934284</v>
      </c>
      <c r="L226" s="9">
        <v>-0.49130368444051747</v>
      </c>
    </row>
    <row r="227" spans="2:12" hidden="1" x14ac:dyDescent="0.25">
      <c r="B227" s="19">
        <v>223</v>
      </c>
      <c r="C227" s="7">
        <v>-1.0252479535717145</v>
      </c>
      <c r="D227" s="8">
        <v>1.4039961191326813</v>
      </c>
      <c r="E227" s="8">
        <v>0.95823197239888103</v>
      </c>
      <c r="F227" s="8">
        <v>0.59823089251399875</v>
      </c>
      <c r="G227" s="8">
        <v>1.4737810357418435</v>
      </c>
      <c r="H227" s="8">
        <v>-0.19941770748634191</v>
      </c>
      <c r="I227" s="8">
        <v>0.46114820570569037</v>
      </c>
      <c r="J227" s="8">
        <v>0.77919372247397933</v>
      </c>
      <c r="K227" s="8">
        <v>-0.47380354147934284</v>
      </c>
      <c r="L227" s="9">
        <v>-0.49130368444051747</v>
      </c>
    </row>
    <row r="228" spans="2:12" hidden="1" x14ac:dyDescent="0.25">
      <c r="B228" s="19">
        <v>224</v>
      </c>
      <c r="C228" s="7">
        <v>-0.6948780437204638</v>
      </c>
      <c r="D228" s="8">
        <v>0.24606117551809836</v>
      </c>
      <c r="E228" s="8">
        <v>0.470511842345263</v>
      </c>
      <c r="F228" s="8">
        <v>8.9398946134696899E-2</v>
      </c>
      <c r="G228" s="8">
        <v>0.57704880045445295</v>
      </c>
      <c r="H228" s="8">
        <v>0.34117246341038943</v>
      </c>
      <c r="I228" s="8">
        <v>0.46114820570569037</v>
      </c>
      <c r="J228" s="8">
        <v>0.77919372247397933</v>
      </c>
      <c r="K228" s="8">
        <v>-0.47380354147934284</v>
      </c>
      <c r="L228" s="9">
        <v>-0.49130368444051747</v>
      </c>
    </row>
    <row r="229" spans="2:12" hidden="1" x14ac:dyDescent="0.25">
      <c r="B229" s="19">
        <v>225</v>
      </c>
      <c r="C229" s="7">
        <v>-0.29843415189896305</v>
      </c>
      <c r="D229" s="8">
        <v>0.24606117551809836</v>
      </c>
      <c r="E229" s="8">
        <v>0.29230641021028703</v>
      </c>
      <c r="F229" s="8">
        <v>-3.7809040460128784E-2</v>
      </c>
      <c r="G229" s="8">
        <v>0.46712678451599832</v>
      </c>
      <c r="H229" s="8">
        <v>0.52136918704263291</v>
      </c>
      <c r="I229" s="8">
        <v>0.46114820570569037</v>
      </c>
      <c r="J229" s="8">
        <v>0.77919372247397933</v>
      </c>
      <c r="K229" s="8">
        <v>-0.47380354147934284</v>
      </c>
      <c r="L229" s="9">
        <v>-0.49130368444051747</v>
      </c>
    </row>
    <row r="230" spans="2:12" hidden="1" x14ac:dyDescent="0.25">
      <c r="B230" s="19">
        <v>226</v>
      </c>
      <c r="C230" s="7">
        <v>-0.49665609780971343</v>
      </c>
      <c r="D230" s="8">
        <v>0.24606117551809836</v>
      </c>
      <c r="E230" s="8">
        <v>0.23603101058871578</v>
      </c>
      <c r="F230" s="8">
        <v>-0.16501702705495402</v>
      </c>
      <c r="G230" s="8">
        <v>0.70432692417266329</v>
      </c>
      <c r="H230" s="8">
        <v>0.8096839448542239</v>
      </c>
      <c r="I230" s="8">
        <v>0.46114820570569037</v>
      </c>
      <c r="J230" s="8">
        <v>0.77919372247397933</v>
      </c>
      <c r="K230" s="8">
        <v>-0.47380354147934284</v>
      </c>
      <c r="L230" s="9">
        <v>-0.49130368444051747</v>
      </c>
    </row>
    <row r="231" spans="2:12" hidden="1" x14ac:dyDescent="0.25">
      <c r="B231" s="19">
        <v>227</v>
      </c>
      <c r="C231" s="7">
        <v>-0.56273007977996325</v>
      </c>
      <c r="D231" s="8">
        <v>0.24606117551809836</v>
      </c>
      <c r="E231" s="8">
        <v>0.470511842345263</v>
      </c>
      <c r="F231" s="8">
        <v>-0.21590022169288448</v>
      </c>
      <c r="G231" s="8">
        <v>0.58283416971437108</v>
      </c>
      <c r="H231" s="8">
        <v>1.2781954262980575</v>
      </c>
      <c r="I231" s="8">
        <v>0.46114820570569037</v>
      </c>
      <c r="J231" s="8">
        <v>0.77919372247397933</v>
      </c>
      <c r="K231" s="8">
        <v>-0.47380354147934284</v>
      </c>
      <c r="L231" s="9">
        <v>-0.49130368444051747</v>
      </c>
    </row>
    <row r="232" spans="2:12" hidden="1" x14ac:dyDescent="0.25">
      <c r="B232" s="19">
        <v>228</v>
      </c>
      <c r="C232" s="7">
        <v>-0.89309998963121418</v>
      </c>
      <c r="D232" s="8">
        <v>1.4039961191326813</v>
      </c>
      <c r="E232" s="8">
        <v>1.8773968328845463</v>
      </c>
      <c r="F232" s="8">
        <v>1.8703107584622538</v>
      </c>
      <c r="G232" s="8">
        <v>1.3870004968430636</v>
      </c>
      <c r="H232" s="8">
        <v>-1.5689128070913947</v>
      </c>
      <c r="I232" s="8">
        <v>0.46114820570569037</v>
      </c>
      <c r="J232" s="8">
        <v>0.77919372247397933</v>
      </c>
      <c r="K232" s="8">
        <v>-0.47380354147934284</v>
      </c>
      <c r="L232" s="9">
        <v>-0.49130368444051747</v>
      </c>
    </row>
    <row r="233" spans="2:12" hidden="1" x14ac:dyDescent="0.25">
      <c r="B233" s="19">
        <v>229</v>
      </c>
      <c r="C233" s="7">
        <v>-0.95917397160146445</v>
      </c>
      <c r="D233" s="8">
        <v>1.4039961191326813</v>
      </c>
      <c r="E233" s="8">
        <v>1.4084351693714519</v>
      </c>
      <c r="F233" s="8">
        <v>1.6158947852726033</v>
      </c>
      <c r="G233" s="8">
        <v>1.3233614349839589</v>
      </c>
      <c r="H233" s="8">
        <v>-1.4607947729120481</v>
      </c>
      <c r="I233" s="8">
        <v>0.46114820570569037</v>
      </c>
      <c r="J233" s="8">
        <v>0.77919372247397933</v>
      </c>
      <c r="K233" s="8">
        <v>-0.47380354147934284</v>
      </c>
      <c r="L233" s="9">
        <v>-0.49130368444051747</v>
      </c>
    </row>
    <row r="234" spans="2:12" hidden="1" x14ac:dyDescent="0.25">
      <c r="B234" s="19">
        <v>230</v>
      </c>
      <c r="C234" s="7">
        <v>-0.95917397160146445</v>
      </c>
      <c r="D234" s="8">
        <v>1.4039961191326813</v>
      </c>
      <c r="E234" s="8">
        <v>1.8773968328845463</v>
      </c>
      <c r="F234" s="8">
        <v>2.1247267316519052</v>
      </c>
      <c r="G234" s="8">
        <v>1.5084932513013558</v>
      </c>
      <c r="H234" s="8">
        <v>-1.1724800151004588</v>
      </c>
      <c r="I234" s="8">
        <v>0.46114820570569037</v>
      </c>
      <c r="J234" s="8">
        <v>0.77919372247397933</v>
      </c>
      <c r="K234" s="8">
        <v>-0.47380354147934284</v>
      </c>
      <c r="L234" s="9">
        <v>-0.49130368444051747</v>
      </c>
    </row>
    <row r="235" spans="2:12" hidden="1" x14ac:dyDescent="0.25">
      <c r="B235" s="19">
        <v>231</v>
      </c>
      <c r="C235" s="7">
        <v>-0.89309998963121418</v>
      </c>
      <c r="D235" s="8">
        <v>1.4039961191326813</v>
      </c>
      <c r="E235" s="8">
        <v>1.4178144026417137</v>
      </c>
      <c r="F235" s="8">
        <v>1.0816212415743358</v>
      </c>
      <c r="G235" s="8">
        <v>1.520063989821193</v>
      </c>
      <c r="H235" s="8">
        <v>-0.34357508639213652</v>
      </c>
      <c r="I235" s="8">
        <v>0.46114820570569037</v>
      </c>
      <c r="J235" s="8">
        <v>0.77919372247397933</v>
      </c>
      <c r="K235" s="8">
        <v>-0.47380354147934284</v>
      </c>
      <c r="L235" s="9">
        <v>-0.49130368444051747</v>
      </c>
    </row>
    <row r="236" spans="2:12" hidden="1" x14ac:dyDescent="0.25">
      <c r="B236" s="19">
        <v>232</v>
      </c>
      <c r="C236" s="7">
        <v>0.82482354159528981</v>
      </c>
      <c r="D236" s="8">
        <v>-0.91187376809648413</v>
      </c>
      <c r="E236" s="8">
        <v>-0.96451084800480624</v>
      </c>
      <c r="F236" s="8">
        <v>-0.72473216807218654</v>
      </c>
      <c r="G236" s="8">
        <v>-1.2511278856798409</v>
      </c>
      <c r="H236" s="8">
        <v>-0.34357508639213652</v>
      </c>
      <c r="I236" s="8">
        <v>0.46114820570569037</v>
      </c>
      <c r="J236" s="8">
        <v>-1.2833778958394959</v>
      </c>
      <c r="K236" s="8">
        <v>2.1105794120443453</v>
      </c>
      <c r="L236" s="9">
        <v>-0.49130368444051747</v>
      </c>
    </row>
    <row r="237" spans="2:12" hidden="1" x14ac:dyDescent="0.25">
      <c r="B237" s="19">
        <v>233</v>
      </c>
      <c r="C237" s="7">
        <v>0.23015770386303824</v>
      </c>
      <c r="D237" s="8">
        <v>-0.91187376809648413</v>
      </c>
      <c r="E237" s="8">
        <v>-0.45803225141066428</v>
      </c>
      <c r="F237" s="8">
        <v>-0.4703161948825354</v>
      </c>
      <c r="G237" s="8">
        <v>-0.32546880409285661</v>
      </c>
      <c r="H237" s="8">
        <v>0.19701508450459482</v>
      </c>
      <c r="I237" s="8">
        <v>0.46114820570569037</v>
      </c>
      <c r="J237" s="8">
        <v>0.77919372247397933</v>
      </c>
      <c r="K237" s="8">
        <v>-0.47380354147934284</v>
      </c>
      <c r="L237" s="9">
        <v>-0.49130368444051747</v>
      </c>
    </row>
    <row r="238" spans="2:12" hidden="1" x14ac:dyDescent="0.25">
      <c r="B238" s="19">
        <v>234</v>
      </c>
      <c r="C238" s="7">
        <v>0.42837964977378862</v>
      </c>
      <c r="D238" s="8">
        <v>-0.91187376809648413</v>
      </c>
      <c r="E238" s="8">
        <v>-0.96451084800480624</v>
      </c>
      <c r="F238" s="8">
        <v>-0.80105696002908178</v>
      </c>
      <c r="G238" s="8">
        <v>-0.87507888378512844</v>
      </c>
      <c r="H238" s="8">
        <v>0.98988066848646739</v>
      </c>
      <c r="I238" s="8">
        <v>0.46114820570569037</v>
      </c>
      <c r="J238" s="8">
        <v>-1.2833778958394959</v>
      </c>
      <c r="K238" s="8">
        <v>-0.47380354147934284</v>
      </c>
      <c r="L238" s="9">
        <v>2.0354009783964293</v>
      </c>
    </row>
    <row r="239" spans="2:12" hidden="1" x14ac:dyDescent="0.25">
      <c r="B239" s="19">
        <v>235</v>
      </c>
      <c r="C239" s="7">
        <v>0.36230566780353879</v>
      </c>
      <c r="D239" s="8">
        <v>-0.91187376809648413</v>
      </c>
      <c r="E239" s="8">
        <v>-0.56120381738354497</v>
      </c>
      <c r="F239" s="8">
        <v>-0.44487459756357017</v>
      </c>
      <c r="G239" s="8">
        <v>-0.3081126963131009</v>
      </c>
      <c r="H239" s="8">
        <v>0.12493639505169796</v>
      </c>
      <c r="I239" s="8">
        <v>0.46114820570569037</v>
      </c>
      <c r="J239" s="8">
        <v>0.77919372247397933</v>
      </c>
      <c r="K239" s="8">
        <v>-0.47380354147934284</v>
      </c>
      <c r="L239" s="9">
        <v>-0.49130368444051747</v>
      </c>
    </row>
    <row r="240" spans="2:12" hidden="1" x14ac:dyDescent="0.25">
      <c r="B240" s="19">
        <v>236</v>
      </c>
      <c r="C240" s="7">
        <v>1.0230454875060397</v>
      </c>
      <c r="D240" s="8">
        <v>-0.91187376809648413</v>
      </c>
      <c r="E240" s="8">
        <v>-0.95513161473454433</v>
      </c>
      <c r="F240" s="8">
        <v>-1.1063561278566629</v>
      </c>
      <c r="G240" s="8">
        <v>-1.1226926881096468</v>
      </c>
      <c r="H240" s="8">
        <v>0.55740853176908267</v>
      </c>
      <c r="I240" s="8">
        <v>0.46114820570569037</v>
      </c>
      <c r="J240" s="8">
        <v>0.77919372247397933</v>
      </c>
      <c r="K240" s="8">
        <v>-0.47380354147934284</v>
      </c>
      <c r="L240" s="9">
        <v>-0.49130368444051747</v>
      </c>
    </row>
    <row r="241" spans="2:12" hidden="1" x14ac:dyDescent="0.25">
      <c r="B241" s="19">
        <v>237</v>
      </c>
      <c r="C241" s="7">
        <v>1.4194893793275414</v>
      </c>
      <c r="D241" s="8">
        <v>-0.91187376809648413</v>
      </c>
      <c r="E241" s="8">
        <v>-0.95513161473454433</v>
      </c>
      <c r="F241" s="8">
        <v>-0.59752418147736108</v>
      </c>
      <c r="G241" s="8">
        <v>-1.0949229156620373</v>
      </c>
      <c r="H241" s="8">
        <v>0.16097573977814594</v>
      </c>
      <c r="I241" s="8">
        <v>0.46114820570569037</v>
      </c>
      <c r="J241" s="8">
        <v>0.77919372247397933</v>
      </c>
      <c r="K241" s="8">
        <v>-0.47380354147934284</v>
      </c>
      <c r="L241" s="9">
        <v>-0.49130368444051747</v>
      </c>
    </row>
    <row r="242" spans="2:12" hidden="1" x14ac:dyDescent="0.25">
      <c r="B242" s="19">
        <v>238</v>
      </c>
      <c r="C242" s="7">
        <v>0.95697150553578991</v>
      </c>
      <c r="D242" s="8">
        <v>-0.91187376809648413</v>
      </c>
      <c r="E242" s="8">
        <v>-0.96451084800480624</v>
      </c>
      <c r="F242" s="8">
        <v>-1.0045897385808027</v>
      </c>
      <c r="G242" s="8">
        <v>-1.1990595623405729</v>
      </c>
      <c r="H242" s="8">
        <v>0.34117246341038943</v>
      </c>
      <c r="I242" s="8">
        <v>0.46114820570569037</v>
      </c>
      <c r="J242" s="8">
        <v>-1.2833778958394959</v>
      </c>
      <c r="K242" s="8">
        <v>-0.47380354147934284</v>
      </c>
      <c r="L242" s="9">
        <v>2.0354009783964293</v>
      </c>
    </row>
    <row r="243" spans="2:12" hidden="1" x14ac:dyDescent="0.25">
      <c r="B243" s="19">
        <v>239</v>
      </c>
      <c r="C243" s="7">
        <v>1.0230454875060397</v>
      </c>
      <c r="D243" s="8">
        <v>-0.91187376809648413</v>
      </c>
      <c r="E243" s="8">
        <v>-0.96451084800480624</v>
      </c>
      <c r="F243" s="8">
        <v>-0.72473216807218654</v>
      </c>
      <c r="G243" s="8">
        <v>-0.96185942268390834</v>
      </c>
      <c r="H243" s="8">
        <v>-0.48773246529793202</v>
      </c>
      <c r="I243" s="8">
        <v>0.46114820570569037</v>
      </c>
      <c r="J243" s="8">
        <v>-1.2833778958394959</v>
      </c>
      <c r="K243" s="8">
        <v>2.1105794120443453</v>
      </c>
      <c r="L243" s="9">
        <v>-0.49130368444051747</v>
      </c>
    </row>
    <row r="244" spans="2:12" hidden="1" x14ac:dyDescent="0.25">
      <c r="B244" s="19">
        <v>240</v>
      </c>
      <c r="C244" s="7">
        <v>-0.10021220598821223</v>
      </c>
      <c r="D244" s="8">
        <v>0.24606117551809836</v>
      </c>
      <c r="E244" s="8">
        <v>-0.50492841776197372</v>
      </c>
      <c r="F244" s="8">
        <v>-0.2413418190118497</v>
      </c>
      <c r="G244" s="8">
        <v>-0.23868826519407715</v>
      </c>
      <c r="H244" s="8">
        <v>-0.34357508639213652</v>
      </c>
      <c r="I244" s="8">
        <v>0.46114820570569037</v>
      </c>
      <c r="J244" s="8">
        <v>-1.2833778958394959</v>
      </c>
      <c r="K244" s="8">
        <v>-0.47380354147934284</v>
      </c>
      <c r="L244" s="9">
        <v>2.0354009783964293</v>
      </c>
    </row>
    <row r="245" spans="2:12" hidden="1" x14ac:dyDescent="0.25">
      <c r="B245" s="19">
        <v>241</v>
      </c>
      <c r="C245" s="7">
        <v>-0.16628618795846251</v>
      </c>
      <c r="D245" s="8">
        <v>-0.91187376809648413</v>
      </c>
      <c r="E245" s="8">
        <v>-0.73940924951852094</v>
      </c>
      <c r="F245" s="8">
        <v>8.9398946134696899E-2</v>
      </c>
      <c r="G245" s="8">
        <v>-0.48745914337057883</v>
      </c>
      <c r="H245" s="8">
        <v>-0.9562439467417656</v>
      </c>
      <c r="I245" s="8">
        <v>0.46114820570569037</v>
      </c>
      <c r="J245" s="8">
        <v>-1.2833778958394959</v>
      </c>
      <c r="K245" s="8">
        <v>2.1105794120443453</v>
      </c>
      <c r="L245" s="9">
        <v>-0.49130368444051747</v>
      </c>
    </row>
    <row r="246" spans="2:12" hidden="1" x14ac:dyDescent="0.25">
      <c r="B246" s="19">
        <v>242</v>
      </c>
      <c r="C246" s="7">
        <v>-0.16628618795846251</v>
      </c>
      <c r="D246" s="8">
        <v>-1.4908412399037756</v>
      </c>
      <c r="E246" s="8">
        <v>-1.1239578135992585</v>
      </c>
      <c r="F246" s="8">
        <v>8.9398946134696899E-2</v>
      </c>
      <c r="G246" s="8">
        <v>-0.34861028113253134</v>
      </c>
      <c r="H246" s="8">
        <v>-0.70396853365662437</v>
      </c>
      <c r="I246" s="8">
        <v>0.46114820570569037</v>
      </c>
      <c r="J246" s="8">
        <v>-1.2833778958394959</v>
      </c>
      <c r="K246" s="8">
        <v>-0.47380354147934284</v>
      </c>
      <c r="L246" s="9">
        <v>2.0354009783964293</v>
      </c>
    </row>
    <row r="247" spans="2:12" hidden="1" x14ac:dyDescent="0.25">
      <c r="B247" s="19">
        <v>243</v>
      </c>
      <c r="C247" s="7">
        <v>2.6881098331563438</v>
      </c>
      <c r="D247" s="8">
        <v>-0.91187376809648413</v>
      </c>
      <c r="E247" s="8">
        <v>-1.0301654808966396</v>
      </c>
      <c r="F247" s="8">
        <v>-1.4879800876411395</v>
      </c>
      <c r="G247" s="8">
        <v>-1.1990595623405729</v>
      </c>
      <c r="H247" s="8">
        <v>2.1791790444592767</v>
      </c>
      <c r="I247" s="8">
        <v>0.75866317712871734</v>
      </c>
      <c r="J247" s="8">
        <v>-1.2833778958394959</v>
      </c>
      <c r="K247" s="8">
        <v>2.1105794120443453</v>
      </c>
      <c r="L247" s="9">
        <v>-0.49130368444051747</v>
      </c>
    </row>
    <row r="248" spans="2:12" hidden="1" x14ac:dyDescent="0.25">
      <c r="B248" s="19">
        <v>244</v>
      </c>
      <c r="C248" s="7">
        <v>1.7630740855728417</v>
      </c>
      <c r="D248" s="8">
        <v>-0.91187376809648413</v>
      </c>
      <c r="E248" s="8">
        <v>-0.95513161473454433</v>
      </c>
      <c r="F248" s="8">
        <v>-1.0300313358997677</v>
      </c>
      <c r="G248" s="8">
        <v>-1.4131182249575631</v>
      </c>
      <c r="H248" s="8">
        <v>-0.37961443111858539</v>
      </c>
      <c r="I248" s="8">
        <v>0.75866317712871734</v>
      </c>
      <c r="J248" s="8">
        <v>0.77919372247397933</v>
      </c>
      <c r="K248" s="8">
        <v>-0.47380354147934284</v>
      </c>
      <c r="L248" s="9">
        <v>-0.49130368444051747</v>
      </c>
    </row>
    <row r="249" spans="2:12" hidden="1" x14ac:dyDescent="0.25">
      <c r="B249" s="19">
        <v>245</v>
      </c>
      <c r="C249" s="7">
        <v>1.3269858045691905</v>
      </c>
      <c r="D249" s="8">
        <v>-0.91187376809648413</v>
      </c>
      <c r="E249" s="8">
        <v>-1.1427162801397821</v>
      </c>
      <c r="F249" s="8">
        <v>-1.3862136983652791</v>
      </c>
      <c r="G249" s="8">
        <v>-1.1990595623405729</v>
      </c>
      <c r="H249" s="8">
        <v>1.4223528052038521</v>
      </c>
      <c r="I249" s="8">
        <v>0.75866317712871734</v>
      </c>
      <c r="J249" s="8">
        <v>-1.2833778958394959</v>
      </c>
      <c r="K249" s="8">
        <v>-0.47380354147934284</v>
      </c>
      <c r="L249" s="9">
        <v>2.0354009783964293</v>
      </c>
    </row>
    <row r="250" spans="2:12" hidden="1" x14ac:dyDescent="0.25">
      <c r="B250" s="19">
        <v>246</v>
      </c>
      <c r="C250" s="7">
        <v>2.199162366576493</v>
      </c>
      <c r="D250" s="8">
        <v>-0.91187376809648413</v>
      </c>
      <c r="E250" s="8">
        <v>-1.0770616472479491</v>
      </c>
      <c r="F250" s="8">
        <v>-0.92826494662390724</v>
      </c>
      <c r="G250" s="8">
        <v>-1.1007082849219558</v>
      </c>
      <c r="H250" s="8">
        <v>1.1340380473922629</v>
      </c>
      <c r="I250" s="8">
        <v>0.75866317712871734</v>
      </c>
      <c r="J250" s="8">
        <v>-1.2833778958394959</v>
      </c>
      <c r="K250" s="8">
        <v>-0.47380354147934284</v>
      </c>
      <c r="L250" s="9">
        <v>2.0354009783964293</v>
      </c>
    </row>
    <row r="251" spans="2:12" hidden="1" x14ac:dyDescent="0.25">
      <c r="B251" s="19">
        <v>247</v>
      </c>
      <c r="C251" s="7">
        <v>1.7630740855728417</v>
      </c>
      <c r="D251" s="8">
        <v>-0.91187376809648413</v>
      </c>
      <c r="E251" s="8">
        <v>-1.0207862476263776</v>
      </c>
      <c r="F251" s="8">
        <v>-1.1826809198135584</v>
      </c>
      <c r="G251" s="8">
        <v>-1.4131182249575631</v>
      </c>
      <c r="H251" s="8">
        <v>0.34117246341038943</v>
      </c>
      <c r="I251" s="8">
        <v>0.75866317712871734</v>
      </c>
      <c r="J251" s="8">
        <v>-1.2833778958394959</v>
      </c>
      <c r="K251" s="8">
        <v>-0.47380354147934284</v>
      </c>
      <c r="L251" s="9">
        <v>2.0354009783964293</v>
      </c>
    </row>
    <row r="252" spans="2:12" hidden="1" x14ac:dyDescent="0.25">
      <c r="B252" s="19">
        <v>248</v>
      </c>
      <c r="C252" s="7">
        <v>-0.3777229302632632</v>
      </c>
      <c r="D252" s="8">
        <v>1.4039961191326813</v>
      </c>
      <c r="E252" s="8">
        <v>0.56430417504788188</v>
      </c>
      <c r="F252" s="8">
        <v>8.9398946134696899E-2</v>
      </c>
      <c r="G252" s="8">
        <v>0.39770235339697457</v>
      </c>
      <c r="H252" s="8">
        <v>1.6818360872351334E-2</v>
      </c>
      <c r="I252" s="8">
        <v>0.75866317712871734</v>
      </c>
      <c r="J252" s="8">
        <v>0.77919372247397933</v>
      </c>
      <c r="K252" s="8">
        <v>-0.47380354147934284</v>
      </c>
      <c r="L252" s="9">
        <v>-0.49130368444051747</v>
      </c>
    </row>
    <row r="253" spans="2:12" hidden="1" x14ac:dyDescent="0.25">
      <c r="B253" s="19">
        <v>249</v>
      </c>
      <c r="C253" s="7">
        <v>-0.44379691223351347</v>
      </c>
      <c r="D253" s="8">
        <v>1.4039961191326813</v>
      </c>
      <c r="E253" s="8">
        <v>1.1082997047230716</v>
      </c>
      <c r="F253" s="8">
        <v>0.85264686570365011</v>
      </c>
      <c r="G253" s="8">
        <v>0.82581967863095462</v>
      </c>
      <c r="H253" s="8">
        <v>-0.812086567835971</v>
      </c>
      <c r="I253" s="8">
        <v>0.75866317712871734</v>
      </c>
      <c r="J253" s="8">
        <v>0.77919372247397933</v>
      </c>
      <c r="K253" s="8">
        <v>-0.47380354147934284</v>
      </c>
      <c r="L253" s="9">
        <v>-0.49130368444051747</v>
      </c>
    </row>
    <row r="254" spans="2:12" hidden="1" x14ac:dyDescent="0.25">
      <c r="B254" s="19">
        <v>250</v>
      </c>
      <c r="C254" s="7">
        <v>-0.33807854108111313</v>
      </c>
      <c r="D254" s="8">
        <v>1.4039961191326813</v>
      </c>
      <c r="E254" s="8">
        <v>0.95823197239888103</v>
      </c>
      <c r="F254" s="8">
        <v>0.82720526838468489</v>
      </c>
      <c r="G254" s="8">
        <v>0.63490249305363955</v>
      </c>
      <c r="H254" s="8">
        <v>-0.9562439467417656</v>
      </c>
      <c r="I254" s="8">
        <v>0.75866317712871734</v>
      </c>
      <c r="J254" s="8">
        <v>0.77919372247397933</v>
      </c>
      <c r="K254" s="8">
        <v>-0.47380354147934284</v>
      </c>
      <c r="L254" s="9">
        <v>-0.49130368444051747</v>
      </c>
    </row>
    <row r="255" spans="2:12" hidden="1" x14ac:dyDescent="0.25">
      <c r="B255" s="19">
        <v>251</v>
      </c>
      <c r="C255" s="7">
        <v>-0.47022650502161323</v>
      </c>
      <c r="D255" s="8">
        <v>0.24606117551809836</v>
      </c>
      <c r="E255" s="8">
        <v>0.29230641021028703</v>
      </c>
      <c r="F255" s="8">
        <v>-3.7809040460128784E-2</v>
      </c>
      <c r="G255" s="8">
        <v>0.59440490823420911</v>
      </c>
      <c r="H255" s="8">
        <v>1.3502741157509552</v>
      </c>
      <c r="I255" s="8">
        <v>0.75866317712871734</v>
      </c>
      <c r="J255" s="8">
        <v>0.77919372247397933</v>
      </c>
      <c r="K255" s="8">
        <v>-0.47380354147934284</v>
      </c>
      <c r="L255" s="9">
        <v>-0.49130368444051747</v>
      </c>
    </row>
    <row r="256" spans="2:12" hidden="1" x14ac:dyDescent="0.25">
      <c r="B256" s="19">
        <v>252</v>
      </c>
      <c r="C256" s="7">
        <v>-0.29843415189896305</v>
      </c>
      <c r="D256" s="8">
        <v>0.24606117551809836</v>
      </c>
      <c r="E256" s="8">
        <v>1.5501788321683474E-3</v>
      </c>
      <c r="F256" s="8">
        <v>-0.29222501364977971</v>
      </c>
      <c r="G256" s="8">
        <v>0.15471684448039102</v>
      </c>
      <c r="H256" s="8">
        <v>0.98988066848646739</v>
      </c>
      <c r="I256" s="8">
        <v>0.75866317712871734</v>
      </c>
      <c r="J256" s="8">
        <v>0.77919372247397933</v>
      </c>
      <c r="K256" s="8">
        <v>-0.47380354147934284</v>
      </c>
      <c r="L256" s="9">
        <v>-0.49130368444051747</v>
      </c>
    </row>
    <row r="257" spans="2:12" hidden="1" x14ac:dyDescent="0.25">
      <c r="B257" s="19">
        <v>253</v>
      </c>
      <c r="C257" s="7">
        <v>-0.33807854108111313</v>
      </c>
      <c r="D257" s="8">
        <v>0.24606117551809836</v>
      </c>
      <c r="E257" s="8">
        <v>1.5501788321683474E-3</v>
      </c>
      <c r="F257" s="8">
        <v>-0.54664098683943063</v>
      </c>
      <c r="G257" s="8">
        <v>-6.512718739651735E-2</v>
      </c>
      <c r="H257" s="8">
        <v>0.12493639505169796</v>
      </c>
      <c r="I257" s="8">
        <v>0.75866317712871734</v>
      </c>
      <c r="J257" s="8">
        <v>0.77919372247397933</v>
      </c>
      <c r="K257" s="8">
        <v>-0.47380354147934284</v>
      </c>
      <c r="L257" s="9">
        <v>-0.49130368444051747</v>
      </c>
    </row>
    <row r="258" spans="2:12" hidden="1" x14ac:dyDescent="0.25">
      <c r="B258" s="19">
        <v>254</v>
      </c>
      <c r="C258" s="7">
        <v>0.30944648222733884</v>
      </c>
      <c r="D258" s="8">
        <v>-0.91187376809648413</v>
      </c>
      <c r="E258" s="8">
        <v>-0.56120381738354497</v>
      </c>
      <c r="F258" s="8">
        <v>-0.4703161948825354</v>
      </c>
      <c r="G258" s="8">
        <v>-0.34861028113253134</v>
      </c>
      <c r="H258" s="8">
        <v>-1.922098385409754E-2</v>
      </c>
      <c r="I258" s="8">
        <v>0.75866317712871734</v>
      </c>
      <c r="J258" s="8">
        <v>0.77919372247397933</v>
      </c>
      <c r="K258" s="8">
        <v>-0.47380354147934284</v>
      </c>
      <c r="L258" s="9">
        <v>-0.49130368444051747</v>
      </c>
    </row>
    <row r="259" spans="2:12" hidden="1" x14ac:dyDescent="0.25">
      <c r="B259" s="19">
        <v>255</v>
      </c>
      <c r="C259" s="7">
        <v>-0.29843415189896305</v>
      </c>
      <c r="D259" s="8">
        <v>0.24606117551809836</v>
      </c>
      <c r="E259" s="8">
        <v>0.23603101058871578</v>
      </c>
      <c r="F259" s="8">
        <v>-0.16501702705495402</v>
      </c>
      <c r="G259" s="8">
        <v>0.47291215377591689</v>
      </c>
      <c r="H259" s="8">
        <v>0.62948722122197953</v>
      </c>
      <c r="I259" s="8">
        <v>0.75866317712871734</v>
      </c>
      <c r="J259" s="8">
        <v>0.77919372247397933</v>
      </c>
      <c r="K259" s="8">
        <v>-0.47380354147934284</v>
      </c>
      <c r="L259" s="9">
        <v>-0.49130368444051747</v>
      </c>
    </row>
    <row r="260" spans="2:12" hidden="1" x14ac:dyDescent="0.25">
      <c r="B260" s="19">
        <v>256</v>
      </c>
      <c r="C260" s="7">
        <v>-0.44379691223351347</v>
      </c>
      <c r="D260" s="8">
        <v>0.24606117551809836</v>
      </c>
      <c r="E260" s="8">
        <v>0.30168564348054883</v>
      </c>
      <c r="F260" s="8">
        <v>-0.41943300024460539</v>
      </c>
      <c r="G260" s="8">
        <v>0.2183559063394962</v>
      </c>
      <c r="H260" s="8">
        <v>0.62948722122197953</v>
      </c>
      <c r="I260" s="8">
        <v>0.75866317712871734</v>
      </c>
      <c r="J260" s="8">
        <v>0.77919372247397933</v>
      </c>
      <c r="K260" s="8">
        <v>-0.47380354147934284</v>
      </c>
      <c r="L260" s="9">
        <v>-0.49130368444051747</v>
      </c>
    </row>
    <row r="261" spans="2:12" hidden="1" x14ac:dyDescent="0.25">
      <c r="B261" s="19">
        <v>257</v>
      </c>
      <c r="C261" s="7">
        <v>-0.28521935550491273</v>
      </c>
      <c r="D261" s="8">
        <v>0.24606117551809836</v>
      </c>
      <c r="E261" s="8">
        <v>0.29230641021028703</v>
      </c>
      <c r="F261" s="8">
        <v>-3.7809040460128784E-2</v>
      </c>
      <c r="G261" s="8">
        <v>0.41505846117673029</v>
      </c>
      <c r="H261" s="8">
        <v>0.12493639505169796</v>
      </c>
      <c r="I261" s="8">
        <v>0.75866317712871734</v>
      </c>
      <c r="J261" s="8">
        <v>0.77919372247397933</v>
      </c>
      <c r="K261" s="8">
        <v>-0.47380354147934284</v>
      </c>
      <c r="L261" s="9">
        <v>-0.49130368444051747</v>
      </c>
    </row>
    <row r="262" spans="2:12" hidden="1" x14ac:dyDescent="0.25">
      <c r="B262" s="19">
        <v>258</v>
      </c>
      <c r="C262" s="7">
        <v>-0.25878976271681253</v>
      </c>
      <c r="D262" s="8">
        <v>0.24606117551809836</v>
      </c>
      <c r="E262" s="8">
        <v>1.5501788321683474E-3</v>
      </c>
      <c r="F262" s="8">
        <v>-0.54664098683943063</v>
      </c>
      <c r="G262" s="8">
        <v>5.636556706177398E-2</v>
      </c>
      <c r="H262" s="8">
        <v>0.44929049758973605</v>
      </c>
      <c r="I262" s="8">
        <v>0.75866317712871734</v>
      </c>
      <c r="J262" s="8">
        <v>0.77919372247397933</v>
      </c>
      <c r="K262" s="8">
        <v>-0.47380354147934284</v>
      </c>
      <c r="L262" s="9">
        <v>-0.49130368444051747</v>
      </c>
    </row>
    <row r="263" spans="2:12" hidden="1" x14ac:dyDescent="0.25">
      <c r="B263" s="19">
        <v>259</v>
      </c>
      <c r="C263" s="7">
        <v>-0.54951528338591338</v>
      </c>
      <c r="D263" s="8">
        <v>0.24606117551809836</v>
      </c>
      <c r="E263" s="8">
        <v>0.23603101058871578</v>
      </c>
      <c r="F263" s="8">
        <v>8.9398946134696899E-2</v>
      </c>
      <c r="G263" s="8">
        <v>0.69275618565282615</v>
      </c>
      <c r="H263" s="8">
        <v>1.1700773921187118</v>
      </c>
      <c r="I263" s="8">
        <v>0.75866317712871734</v>
      </c>
      <c r="J263" s="8">
        <v>0.77919372247397933</v>
      </c>
      <c r="K263" s="8">
        <v>-0.47380354147934284</v>
      </c>
      <c r="L263" s="9">
        <v>-0.49130368444051747</v>
      </c>
    </row>
    <row r="264" spans="2:12" hidden="1" x14ac:dyDescent="0.25">
      <c r="B264" s="19">
        <v>260</v>
      </c>
      <c r="C264" s="7">
        <v>-0.61558926535616321</v>
      </c>
      <c r="D264" s="8">
        <v>0.24606117551809836</v>
      </c>
      <c r="E264" s="8">
        <v>0.54554570850735784</v>
      </c>
      <c r="F264" s="8">
        <v>0.34381491932434782</v>
      </c>
      <c r="G264" s="8">
        <v>0.4497706767362426</v>
      </c>
      <c r="H264" s="8">
        <v>-0.12733901803344416</v>
      </c>
      <c r="I264" s="8">
        <v>0.75866317712871734</v>
      </c>
      <c r="J264" s="8">
        <v>0.77919372247397933</v>
      </c>
      <c r="K264" s="8">
        <v>-0.47380354147934284</v>
      </c>
      <c r="L264" s="9">
        <v>-0.49130368444051747</v>
      </c>
    </row>
    <row r="265" spans="2:12" hidden="1" x14ac:dyDescent="0.25">
      <c r="B265" s="19">
        <v>261</v>
      </c>
      <c r="C265" s="7">
        <v>-0.47022650502161323</v>
      </c>
      <c r="D265" s="8">
        <v>1.4039961191326813</v>
      </c>
      <c r="E265" s="8">
        <v>0.98636967220966687</v>
      </c>
      <c r="F265" s="8">
        <v>0.97985485229847535</v>
      </c>
      <c r="G265" s="8">
        <v>0.46712678451599832</v>
      </c>
      <c r="H265" s="8">
        <v>-0.812086567835971</v>
      </c>
      <c r="I265" s="8">
        <v>0.75866317712871734</v>
      </c>
      <c r="J265" s="8">
        <v>0.77919372247397933</v>
      </c>
      <c r="K265" s="8">
        <v>-0.47380354147934284</v>
      </c>
      <c r="L265" s="9">
        <v>-0.49130368444051747</v>
      </c>
    </row>
    <row r="266" spans="2:12" hidden="1" x14ac:dyDescent="0.25">
      <c r="B266" s="19">
        <v>262</v>
      </c>
      <c r="C266" s="7">
        <v>-0.6684484509323636</v>
      </c>
      <c r="D266" s="8">
        <v>0.24606117551809836</v>
      </c>
      <c r="E266" s="8">
        <v>0.29230641021028703</v>
      </c>
      <c r="F266" s="8">
        <v>1.4886867986777776</v>
      </c>
      <c r="G266" s="8">
        <v>0.49026826155567305</v>
      </c>
      <c r="H266" s="8">
        <v>-0.74000787838307325</v>
      </c>
      <c r="I266" s="8">
        <v>0.75866317712871734</v>
      </c>
      <c r="J266" s="8">
        <v>0.77919372247397933</v>
      </c>
      <c r="K266" s="8">
        <v>-0.47380354147934284</v>
      </c>
      <c r="L266" s="9">
        <v>-0.49130368444051747</v>
      </c>
    </row>
    <row r="267" spans="2:12" hidden="1" x14ac:dyDescent="0.25">
      <c r="B267" s="19">
        <v>263</v>
      </c>
      <c r="C267" s="7">
        <v>-0.61558926535616321</v>
      </c>
      <c r="D267" s="8">
        <v>1.4039961191326813</v>
      </c>
      <c r="E267" s="8">
        <v>0.95823197239888103</v>
      </c>
      <c r="F267" s="8">
        <v>0.82720526838468489</v>
      </c>
      <c r="G267" s="8">
        <v>0.21257053707957763</v>
      </c>
      <c r="H267" s="8">
        <v>-1.5328734623649467</v>
      </c>
      <c r="I267" s="8">
        <v>0.75866317712871734</v>
      </c>
      <c r="J267" s="8">
        <v>0.77919372247397933</v>
      </c>
      <c r="K267" s="8">
        <v>-0.47380354147934284</v>
      </c>
      <c r="L267" s="9">
        <v>-0.49130368444051747</v>
      </c>
    </row>
    <row r="268" spans="2:12" hidden="1" x14ac:dyDescent="0.25">
      <c r="B268" s="19">
        <v>264</v>
      </c>
      <c r="C268" s="7">
        <v>-0.6948780437204638</v>
      </c>
      <c r="D268" s="8">
        <v>1.4039961191326813</v>
      </c>
      <c r="E268" s="8">
        <v>1.1082997047230716</v>
      </c>
      <c r="F268" s="8">
        <v>0.85264686570365011</v>
      </c>
      <c r="G268" s="8">
        <v>1.2250101575653418</v>
      </c>
      <c r="H268" s="8">
        <v>-0.63188984420372751</v>
      </c>
      <c r="I268" s="8">
        <v>0.75866317712871734</v>
      </c>
      <c r="J268" s="8">
        <v>0.77919372247397933</v>
      </c>
      <c r="K268" s="8">
        <v>-0.47380354147934284</v>
      </c>
      <c r="L268" s="9">
        <v>-0.49130368444051747</v>
      </c>
    </row>
    <row r="269" spans="2:12" hidden="1" x14ac:dyDescent="0.25">
      <c r="B269" s="19">
        <v>265</v>
      </c>
      <c r="C269" s="7">
        <v>0.95697150553578991</v>
      </c>
      <c r="D269" s="8">
        <v>-0.91187376809648413</v>
      </c>
      <c r="E269" s="8">
        <v>-0.95513161473454433</v>
      </c>
      <c r="F269" s="8">
        <v>-0.97914814126183747</v>
      </c>
      <c r="G269" s="8">
        <v>-1.0023570075033388</v>
      </c>
      <c r="H269" s="8">
        <v>0.3772118081368383</v>
      </c>
      <c r="I269" s="8">
        <v>0.75866317712871734</v>
      </c>
      <c r="J269" s="8">
        <v>0.77919372247397933</v>
      </c>
      <c r="K269" s="8">
        <v>-0.47380354147934284</v>
      </c>
      <c r="L269" s="9">
        <v>-0.49130368444051747</v>
      </c>
    </row>
    <row r="270" spans="2:12" hidden="1" x14ac:dyDescent="0.25">
      <c r="B270" s="19">
        <v>266</v>
      </c>
      <c r="C270" s="7">
        <v>0.62660159568453944</v>
      </c>
      <c r="D270" s="8">
        <v>-0.91187376809648413</v>
      </c>
      <c r="E270" s="8">
        <v>-0.61747921700511643</v>
      </c>
      <c r="F270" s="8">
        <v>-0.29222501364977971</v>
      </c>
      <c r="G270" s="8">
        <v>-0.53374209744992829</v>
      </c>
      <c r="H270" s="8">
        <v>-0.45169312057148314</v>
      </c>
      <c r="I270" s="8">
        <v>0.75866317712871734</v>
      </c>
      <c r="J270" s="8">
        <v>-1.2833778958394959</v>
      </c>
      <c r="K270" s="8">
        <v>-0.47380354147934284</v>
      </c>
      <c r="L270" s="9">
        <v>2.0354009783964293</v>
      </c>
    </row>
    <row r="271" spans="2:12" hidden="1" x14ac:dyDescent="0.25">
      <c r="B271" s="19">
        <v>267</v>
      </c>
      <c r="C271" s="7">
        <v>0.58695720650238892</v>
      </c>
      <c r="D271" s="8">
        <v>-0.91187376809648413</v>
      </c>
      <c r="E271" s="8">
        <v>-0.75816771605904476</v>
      </c>
      <c r="F271" s="8">
        <v>-0.2413418190118497</v>
      </c>
      <c r="G271" s="8">
        <v>-0.83458129896569799</v>
      </c>
      <c r="H271" s="8">
        <v>-0.27149639693923966</v>
      </c>
      <c r="I271" s="8">
        <v>0.75866317712871734</v>
      </c>
      <c r="J271" s="8">
        <v>-1.2833778958394959</v>
      </c>
      <c r="K271" s="8">
        <v>-0.47380354147934284</v>
      </c>
      <c r="L271" s="9">
        <v>2.0354009783964293</v>
      </c>
    </row>
    <row r="272" spans="2:12" hidden="1" x14ac:dyDescent="0.25">
      <c r="B272" s="19">
        <v>268</v>
      </c>
      <c r="C272" s="7">
        <v>1.0759046730822401</v>
      </c>
      <c r="D272" s="8">
        <v>-0.91187376809648413</v>
      </c>
      <c r="E272" s="8">
        <v>-0.88947698184271118</v>
      </c>
      <c r="F272" s="8">
        <v>-0.80105696002908178</v>
      </c>
      <c r="G272" s="8">
        <v>-0.91557646860455932</v>
      </c>
      <c r="H272" s="8">
        <v>-0.34357508639213652</v>
      </c>
      <c r="I272" s="8">
        <v>0.75866317712871734</v>
      </c>
      <c r="J272" s="8">
        <v>0.77919372247397933</v>
      </c>
      <c r="K272" s="8">
        <v>-0.47380354147934284</v>
      </c>
      <c r="L272" s="9">
        <v>-0.49130368444051747</v>
      </c>
    </row>
    <row r="273" spans="2:12" hidden="1" x14ac:dyDescent="0.25">
      <c r="B273" s="19">
        <v>269</v>
      </c>
      <c r="C273" s="7">
        <v>-0.21914537353466246</v>
      </c>
      <c r="D273" s="8">
        <v>-0.91187376809648413</v>
      </c>
      <c r="E273" s="8">
        <v>-0.61747921700511643</v>
      </c>
      <c r="F273" s="8">
        <v>-0.29222501364977971</v>
      </c>
      <c r="G273" s="8">
        <v>-0.58581042078919587</v>
      </c>
      <c r="H273" s="8">
        <v>-0.2354570522127899</v>
      </c>
      <c r="I273" s="8">
        <v>0.75866317712871734</v>
      </c>
      <c r="J273" s="8">
        <v>-1.2833778958394959</v>
      </c>
      <c r="K273" s="8">
        <v>-0.47380354147934284</v>
      </c>
      <c r="L273" s="9">
        <v>2.0354009783964293</v>
      </c>
    </row>
    <row r="274" spans="2:12" hidden="1" x14ac:dyDescent="0.25">
      <c r="B274" s="19">
        <v>270</v>
      </c>
      <c r="C274" s="7">
        <v>5.8365350740388067E-2</v>
      </c>
      <c r="D274" s="8">
        <v>-0.91187376809648413</v>
      </c>
      <c r="E274" s="8">
        <v>-0.41113608505935484</v>
      </c>
      <c r="F274" s="8">
        <v>-3.7809040460128784E-2</v>
      </c>
      <c r="G274" s="8">
        <v>-0.31968343483293804</v>
      </c>
      <c r="H274" s="8">
        <v>0.44929049758973605</v>
      </c>
      <c r="I274" s="8">
        <v>0.75866317712871734</v>
      </c>
      <c r="J274" s="8">
        <v>0.77919372247397933</v>
      </c>
      <c r="K274" s="8">
        <v>-0.47380354147934284</v>
      </c>
      <c r="L274" s="9">
        <v>-0.49130368444051747</v>
      </c>
    </row>
    <row r="275" spans="2:12" hidden="1" x14ac:dyDescent="0.25">
      <c r="B275" s="19">
        <v>271</v>
      </c>
      <c r="C275" s="7">
        <v>0.13765412910468822</v>
      </c>
      <c r="D275" s="8">
        <v>-0.91187376809648413</v>
      </c>
      <c r="E275" s="8">
        <v>-0.45803225141066428</v>
      </c>
      <c r="F275" s="8">
        <v>-0.54664098683943063</v>
      </c>
      <c r="G275" s="8">
        <v>-0.1924053111147277</v>
      </c>
      <c r="H275" s="8">
        <v>0.77364460012777592</v>
      </c>
      <c r="I275" s="8">
        <v>0.75866317712871734</v>
      </c>
      <c r="J275" s="8">
        <v>0.77919372247397933</v>
      </c>
      <c r="K275" s="8">
        <v>-0.47380354147934284</v>
      </c>
      <c r="L275" s="9">
        <v>-0.49130368444051747</v>
      </c>
    </row>
    <row r="276" spans="2:12" hidden="1" x14ac:dyDescent="0.25">
      <c r="B276" s="19">
        <v>272</v>
      </c>
      <c r="C276" s="7">
        <v>0.15086892549873809</v>
      </c>
      <c r="D276" s="8">
        <v>-0.91187376809648413</v>
      </c>
      <c r="E276" s="8">
        <v>-0.75816771605904476</v>
      </c>
      <c r="F276" s="8">
        <v>-0.2413418190118497</v>
      </c>
      <c r="G276" s="8">
        <v>-0.71308854450740622</v>
      </c>
      <c r="H276" s="8">
        <v>-0.19941770748634191</v>
      </c>
      <c r="I276" s="8">
        <v>0.75866317712871734</v>
      </c>
      <c r="J276" s="8">
        <v>-1.2833778958394959</v>
      </c>
      <c r="K276" s="8">
        <v>-0.47380354147934284</v>
      </c>
      <c r="L276" s="9">
        <v>2.0354009783964293</v>
      </c>
    </row>
    <row r="277" spans="2:12" hidden="1" x14ac:dyDescent="0.25">
      <c r="B277" s="19">
        <v>273</v>
      </c>
      <c r="C277" s="7">
        <v>-0.32486374468706281</v>
      </c>
      <c r="D277" s="8">
        <v>-0.33290629628919266</v>
      </c>
      <c r="E277" s="8">
        <v>-0.64561691681590205</v>
      </c>
      <c r="F277" s="8">
        <v>-8.8692235098058791E-2</v>
      </c>
      <c r="G277" s="8">
        <v>-0.221332157414321</v>
      </c>
      <c r="H277" s="8">
        <v>0.16097573977814594</v>
      </c>
      <c r="I277" s="8">
        <v>0.75866317712871734</v>
      </c>
      <c r="J277" s="8">
        <v>-1.2833778958394959</v>
      </c>
      <c r="K277" s="8">
        <v>2.1105794120443453</v>
      </c>
      <c r="L277" s="9">
        <v>-0.49130368444051747</v>
      </c>
    </row>
    <row r="278" spans="2:12" hidden="1" x14ac:dyDescent="0.25">
      <c r="B278" s="19">
        <v>274</v>
      </c>
      <c r="C278" s="7">
        <v>-0.76095202569071407</v>
      </c>
      <c r="D278" s="8">
        <v>0.24606117551809836</v>
      </c>
      <c r="E278" s="8">
        <v>-0.34548145216752157</v>
      </c>
      <c r="F278" s="8">
        <v>0.47102290591917351</v>
      </c>
      <c r="G278" s="8">
        <v>0.13736073670063531</v>
      </c>
      <c r="H278" s="8">
        <v>-0.6679291889301755</v>
      </c>
      <c r="I278" s="8">
        <v>0.75866317712871734</v>
      </c>
      <c r="J278" s="8">
        <v>-1.2833778958394959</v>
      </c>
      <c r="K278" s="8">
        <v>2.1105794120443453</v>
      </c>
      <c r="L278" s="9">
        <v>-0.49130368444051747</v>
      </c>
    </row>
    <row r="279" spans="2:12" hidden="1" x14ac:dyDescent="0.25">
      <c r="B279" s="19">
        <v>275</v>
      </c>
      <c r="C279" s="7">
        <v>-0.15307139156441218</v>
      </c>
      <c r="D279" s="8">
        <v>-0.91187376809648413</v>
      </c>
      <c r="E279" s="8">
        <v>-0.73940924951852094</v>
      </c>
      <c r="F279" s="8">
        <v>0.21660693272952258</v>
      </c>
      <c r="G279" s="8">
        <v>-0.26182974223375144</v>
      </c>
      <c r="H279" s="8">
        <v>8.8897050325248195E-2</v>
      </c>
      <c r="I279" s="8">
        <v>0.75866317712871734</v>
      </c>
      <c r="J279" s="8">
        <v>-1.2833778958394959</v>
      </c>
      <c r="K279" s="8">
        <v>2.1105794120443453</v>
      </c>
      <c r="L279" s="9">
        <v>-0.49130368444051747</v>
      </c>
    </row>
    <row r="280" spans="2:12" hidden="1" x14ac:dyDescent="0.25">
      <c r="B280" s="19">
        <v>276</v>
      </c>
      <c r="C280" s="7">
        <v>-0.86667039684311442</v>
      </c>
      <c r="D280" s="8">
        <v>0.24606117551809836</v>
      </c>
      <c r="E280" s="8">
        <v>-0.34548145216752157</v>
      </c>
      <c r="F280" s="8">
        <v>0.67455568447089442</v>
      </c>
      <c r="G280" s="8">
        <v>0.4497706767362426</v>
      </c>
      <c r="H280" s="8">
        <v>0.12493639505169796</v>
      </c>
      <c r="I280" s="8">
        <v>0.75866317712871734</v>
      </c>
      <c r="J280" s="8">
        <v>-1.2833778958394959</v>
      </c>
      <c r="K280" s="8">
        <v>2.1105794120443453</v>
      </c>
      <c r="L280" s="9">
        <v>-0.49130368444051747</v>
      </c>
    </row>
    <row r="281" spans="2:12" hidden="1" x14ac:dyDescent="0.25">
      <c r="B281" s="19">
        <v>277</v>
      </c>
      <c r="C281" s="7">
        <v>1.1551934514465403</v>
      </c>
      <c r="D281" s="8">
        <v>-0.91187376809648413</v>
      </c>
      <c r="E281" s="8">
        <v>-1.0395447141669014</v>
      </c>
      <c r="F281" s="8">
        <v>-0.90282334930494224</v>
      </c>
      <c r="G281" s="8">
        <v>-1.1932741930806543</v>
      </c>
      <c r="H281" s="8">
        <v>-0.19941770748634191</v>
      </c>
      <c r="I281" s="8">
        <v>0.75866317712871734</v>
      </c>
      <c r="J281" s="8">
        <v>-1.2833778958394959</v>
      </c>
      <c r="K281" s="8">
        <v>2.1105794120443453</v>
      </c>
      <c r="L281" s="9">
        <v>-0.49130368444051747</v>
      </c>
    </row>
    <row r="282" spans="2:12" hidden="1" x14ac:dyDescent="0.25">
      <c r="B282" s="19">
        <v>278</v>
      </c>
      <c r="C282" s="7">
        <v>0.89089752356553964</v>
      </c>
      <c r="D282" s="8">
        <v>-0.91187376809648413</v>
      </c>
      <c r="E282" s="8">
        <v>-0.95513161473454433</v>
      </c>
      <c r="F282" s="8">
        <v>-0.97914814126183747</v>
      </c>
      <c r="G282" s="8">
        <v>-1.0254984845430135</v>
      </c>
      <c r="H282" s="8">
        <v>0.41325115286328806</v>
      </c>
      <c r="I282" s="8">
        <v>0.75866317712871734</v>
      </c>
      <c r="J282" s="8">
        <v>-1.2833778958394959</v>
      </c>
      <c r="K282" s="8">
        <v>-0.47380354147934284</v>
      </c>
      <c r="L282" s="9">
        <v>2.0354009783964293</v>
      </c>
    </row>
    <row r="283" spans="2:12" hidden="1" x14ac:dyDescent="0.25">
      <c r="B283" s="19">
        <v>279</v>
      </c>
      <c r="C283" s="7">
        <v>-0.16628618795846251</v>
      </c>
      <c r="D283" s="8">
        <v>0.24606117551809836</v>
      </c>
      <c r="E283" s="8">
        <v>0.29230641021028703</v>
      </c>
      <c r="F283" s="8">
        <v>0.21660693272952258</v>
      </c>
      <c r="G283" s="8">
        <v>0.25885349115892708</v>
      </c>
      <c r="H283" s="8">
        <v>-1.922098385409754E-2</v>
      </c>
      <c r="I283" s="8">
        <v>1.0561781485517479</v>
      </c>
      <c r="J283" s="8">
        <v>0.77919372247397933</v>
      </c>
      <c r="K283" s="8">
        <v>-0.47380354147934284</v>
      </c>
      <c r="L283" s="9">
        <v>-0.49130368444051747</v>
      </c>
    </row>
    <row r="284" spans="2:12" hidden="1" x14ac:dyDescent="0.25">
      <c r="B284" s="19">
        <v>280</v>
      </c>
      <c r="C284" s="7">
        <v>-0.39093772665731308</v>
      </c>
      <c r="D284" s="8">
        <v>0.24606117551809836</v>
      </c>
      <c r="E284" s="8">
        <v>1.5501788321683474E-3</v>
      </c>
      <c r="F284" s="8">
        <v>-0.54664098683943063</v>
      </c>
      <c r="G284" s="8">
        <v>-3.6200341096924049E-2</v>
      </c>
      <c r="H284" s="8">
        <v>0.98988066848646739</v>
      </c>
      <c r="I284" s="8">
        <v>1.0561781485517479</v>
      </c>
      <c r="J284" s="8">
        <v>0.77919372247397933</v>
      </c>
      <c r="K284" s="8">
        <v>-0.47380354147934284</v>
      </c>
      <c r="L284" s="9">
        <v>-0.49130368444051747</v>
      </c>
    </row>
    <row r="285" spans="2:12" hidden="1" x14ac:dyDescent="0.25">
      <c r="B285" s="19">
        <v>281</v>
      </c>
      <c r="C285" s="7">
        <v>-6.0567816806062158E-2</v>
      </c>
      <c r="D285" s="8">
        <v>-0.91187376809648413</v>
      </c>
      <c r="E285" s="8">
        <v>-0.56120381738354497</v>
      </c>
      <c r="F285" s="8">
        <v>-0.4703161948825354</v>
      </c>
      <c r="G285" s="8">
        <v>-0.15190772629529725</v>
      </c>
      <c r="H285" s="8">
        <v>0.66552656594842929</v>
      </c>
      <c r="I285" s="8">
        <v>1.0561781485517479</v>
      </c>
      <c r="J285" s="8">
        <v>0.77919372247397933</v>
      </c>
      <c r="K285" s="8">
        <v>-0.47380354147934284</v>
      </c>
      <c r="L285" s="9">
        <v>-0.49130368444051747</v>
      </c>
    </row>
    <row r="286" spans="2:12" hidden="1" x14ac:dyDescent="0.25">
      <c r="B286" s="19">
        <v>282</v>
      </c>
      <c r="C286" s="7">
        <v>-0.33807854108111313</v>
      </c>
      <c r="D286" s="8">
        <v>0.24606117551809836</v>
      </c>
      <c r="E286" s="8">
        <v>0.30168564348054883</v>
      </c>
      <c r="F286" s="8">
        <v>-0.41943300024460539</v>
      </c>
      <c r="G286" s="8">
        <v>0.28199496819860137</v>
      </c>
      <c r="H286" s="8">
        <v>0.98988066848646739</v>
      </c>
      <c r="I286" s="8">
        <v>1.0561781485517479</v>
      </c>
      <c r="J286" s="8">
        <v>0.77919372247397933</v>
      </c>
      <c r="K286" s="8">
        <v>-0.47380354147934284</v>
      </c>
      <c r="L286" s="9">
        <v>-0.49130368444051747</v>
      </c>
    </row>
    <row r="287" spans="2:12" hidden="1" x14ac:dyDescent="0.25">
      <c r="B287" s="19">
        <v>283</v>
      </c>
      <c r="C287" s="7">
        <v>-0.28521935550491273</v>
      </c>
      <c r="D287" s="8">
        <v>0.24606117551809836</v>
      </c>
      <c r="E287" s="8">
        <v>0.23603101058871578</v>
      </c>
      <c r="F287" s="8">
        <v>8.9398946134696899E-2</v>
      </c>
      <c r="G287" s="8">
        <v>0.391916984137056</v>
      </c>
      <c r="H287" s="8">
        <v>0.41325115286328806</v>
      </c>
      <c r="I287" s="8">
        <v>1.0561781485517479</v>
      </c>
      <c r="J287" s="8">
        <v>0.77919372247397933</v>
      </c>
      <c r="K287" s="8">
        <v>-0.47380354147934284</v>
      </c>
      <c r="L287" s="9">
        <v>-0.49130368444051747</v>
      </c>
    </row>
    <row r="288" spans="2:12" hidden="1" x14ac:dyDescent="0.25">
      <c r="B288" s="19">
        <v>284</v>
      </c>
      <c r="C288" s="7">
        <v>-0.76095202569071407</v>
      </c>
      <c r="D288" s="8">
        <v>1.4039961191326813</v>
      </c>
      <c r="E288" s="8">
        <v>0.98636967220966687</v>
      </c>
      <c r="F288" s="8">
        <v>0.59823089251399875</v>
      </c>
      <c r="G288" s="8">
        <v>0.94731243308924595</v>
      </c>
      <c r="H288" s="8">
        <v>-1.922098385409754E-2</v>
      </c>
      <c r="I288" s="8">
        <v>1.0561781485517479</v>
      </c>
      <c r="J288" s="8">
        <v>0.77919372247397933</v>
      </c>
      <c r="K288" s="8">
        <v>-0.47380354147934284</v>
      </c>
      <c r="L288" s="9">
        <v>-0.49130368444051747</v>
      </c>
    </row>
    <row r="289" spans="2:12" hidden="1" x14ac:dyDescent="0.25">
      <c r="B289" s="19">
        <v>285</v>
      </c>
      <c r="C289" s="7">
        <v>-0.68166324732641348</v>
      </c>
      <c r="D289" s="8">
        <v>1.4039961191326813</v>
      </c>
      <c r="E289" s="8">
        <v>0.95823197239888103</v>
      </c>
      <c r="F289" s="8">
        <v>0.57278929519503397</v>
      </c>
      <c r="G289" s="8">
        <v>0.81424894011111748</v>
      </c>
      <c r="H289" s="8">
        <v>-0.74000787838307325</v>
      </c>
      <c r="I289" s="8">
        <v>1.0561781485517479</v>
      </c>
      <c r="J289" s="8">
        <v>0.77919372247397933</v>
      </c>
      <c r="K289" s="8">
        <v>-0.47380354147934284</v>
      </c>
      <c r="L289" s="9">
        <v>-0.49130368444051747</v>
      </c>
    </row>
    <row r="290" spans="2:12" hidden="1" x14ac:dyDescent="0.25">
      <c r="B290" s="19">
        <v>286</v>
      </c>
      <c r="C290" s="7">
        <v>-0.8270260076609639</v>
      </c>
      <c r="D290" s="8">
        <v>1.4039961191326813</v>
      </c>
      <c r="E290" s="8">
        <v>1.4178144026417137</v>
      </c>
      <c r="F290" s="8">
        <v>0.80176367106571966</v>
      </c>
      <c r="G290" s="8">
        <v>1.0803759260673753</v>
      </c>
      <c r="H290" s="8">
        <v>-0.812086567835971</v>
      </c>
      <c r="I290" s="8">
        <v>1.0561781485517479</v>
      </c>
      <c r="J290" s="8">
        <v>0.77919372247397933</v>
      </c>
      <c r="K290" s="8">
        <v>-0.47380354147934284</v>
      </c>
      <c r="L290" s="9">
        <v>-0.49130368444051747</v>
      </c>
    </row>
    <row r="291" spans="2:12" hidden="1" x14ac:dyDescent="0.25">
      <c r="B291" s="19">
        <v>287</v>
      </c>
      <c r="C291" s="7">
        <v>-0.60237446896211377</v>
      </c>
      <c r="D291" s="8">
        <v>1.4039961191326813</v>
      </c>
      <c r="E291" s="8">
        <v>1.1082997047230716</v>
      </c>
      <c r="F291" s="8">
        <v>0.72543887910882443</v>
      </c>
      <c r="G291" s="8">
        <v>0.93574169456940881</v>
      </c>
      <c r="H291" s="8">
        <v>-9.1299673306995288E-2</v>
      </c>
      <c r="I291" s="8">
        <v>1.0561781485517479</v>
      </c>
      <c r="J291" s="8">
        <v>0.77919372247397933</v>
      </c>
      <c r="K291" s="8">
        <v>-0.47380354147934284</v>
      </c>
      <c r="L291" s="9">
        <v>-0.49130368444051747</v>
      </c>
    </row>
    <row r="292" spans="2:12" hidden="1" x14ac:dyDescent="0.25">
      <c r="B292" s="19">
        <v>288</v>
      </c>
      <c r="C292" s="7">
        <v>-0.77416682208476395</v>
      </c>
      <c r="D292" s="8">
        <v>1.4039961191326813</v>
      </c>
      <c r="E292" s="8">
        <v>1.4084351693714519</v>
      </c>
      <c r="F292" s="8">
        <v>1.2342708254881267</v>
      </c>
      <c r="G292" s="8">
        <v>1.5489908361207863</v>
      </c>
      <c r="H292" s="8">
        <v>-0.19941770748634191</v>
      </c>
      <c r="I292" s="8">
        <v>1.0561781485517479</v>
      </c>
      <c r="J292" s="8">
        <v>0.77919372247397933</v>
      </c>
      <c r="K292" s="8">
        <v>-0.47380354147934284</v>
      </c>
      <c r="L292" s="9">
        <v>-0.49130368444051747</v>
      </c>
    </row>
    <row r="293" spans="2:12" hidden="1" x14ac:dyDescent="0.25">
      <c r="B293" s="19">
        <v>289</v>
      </c>
      <c r="C293" s="7">
        <v>-0.95917397160146445</v>
      </c>
      <c r="D293" s="8">
        <v>1.4039961191326813</v>
      </c>
      <c r="E293" s="8">
        <v>1.4178144026417137</v>
      </c>
      <c r="F293" s="8">
        <v>0.90353006034158012</v>
      </c>
      <c r="G293" s="8">
        <v>1.1949262374137644</v>
      </c>
      <c r="H293" s="8">
        <v>-0.41565377584503427</v>
      </c>
      <c r="I293" s="8">
        <v>1.0561781485517479</v>
      </c>
      <c r="J293" s="8">
        <v>0.77919372247397933</v>
      </c>
      <c r="K293" s="8">
        <v>-0.47380354147934284</v>
      </c>
      <c r="L293" s="9">
        <v>-0.49130368444051747</v>
      </c>
    </row>
    <row r="294" spans="2:12" hidden="1" x14ac:dyDescent="0.25">
      <c r="B294" s="19">
        <v>290</v>
      </c>
      <c r="C294" s="7">
        <v>-0.47022650502161323</v>
      </c>
      <c r="D294" s="8">
        <v>1.4039961191326813</v>
      </c>
      <c r="E294" s="8">
        <v>0.62995880793971493</v>
      </c>
      <c r="F294" s="8">
        <v>0.47102290591917351</v>
      </c>
      <c r="G294" s="8">
        <v>0.67540007787306999</v>
      </c>
      <c r="H294" s="8">
        <v>-0.16337836275989304</v>
      </c>
      <c r="I294" s="8">
        <v>1.0561781485517479</v>
      </c>
      <c r="J294" s="8">
        <v>0.77919372247397933</v>
      </c>
      <c r="K294" s="8">
        <v>-0.47380354147934284</v>
      </c>
      <c r="L294" s="9">
        <v>-0.49130368444051747</v>
      </c>
    </row>
    <row r="295" spans="2:12" hidden="1" x14ac:dyDescent="0.25">
      <c r="B295" s="19">
        <v>291</v>
      </c>
      <c r="C295" s="7">
        <v>-0.56273007977996325</v>
      </c>
      <c r="D295" s="8">
        <v>1.4039961191326813</v>
      </c>
      <c r="E295" s="8">
        <v>1.5022275020740707</v>
      </c>
      <c r="F295" s="8">
        <v>1.107062838893301</v>
      </c>
      <c r="G295" s="8">
        <v>1.0630198182876192</v>
      </c>
      <c r="H295" s="8">
        <v>-0.88416525728886786</v>
      </c>
      <c r="I295" s="8">
        <v>1.0561781485517479</v>
      </c>
      <c r="J295" s="8">
        <v>0.77919372247397933</v>
      </c>
      <c r="K295" s="8">
        <v>-0.47380354147934284</v>
      </c>
      <c r="L295" s="9">
        <v>-0.49130368444051747</v>
      </c>
    </row>
    <row r="296" spans="2:12" hidden="1" x14ac:dyDescent="0.25">
      <c r="B296" s="19">
        <v>292</v>
      </c>
      <c r="C296" s="7">
        <v>1.2080526370227407</v>
      </c>
      <c r="D296" s="8">
        <v>-0.91187376809648413</v>
      </c>
      <c r="E296" s="8">
        <v>-1.0395447141669014</v>
      </c>
      <c r="F296" s="8">
        <v>-0.90282334930494224</v>
      </c>
      <c r="G296" s="8">
        <v>-1.2684839934595966</v>
      </c>
      <c r="H296" s="8">
        <v>-0.52377181002438089</v>
      </c>
      <c r="I296" s="8">
        <v>1.0561781485517479</v>
      </c>
      <c r="J296" s="8">
        <v>-1.2833778958394959</v>
      </c>
      <c r="K296" s="8">
        <v>2.1105794120443453</v>
      </c>
      <c r="L296" s="9">
        <v>-0.49130368444051747</v>
      </c>
    </row>
    <row r="297" spans="2:12" hidden="1" x14ac:dyDescent="0.25">
      <c r="B297" s="19">
        <v>293</v>
      </c>
      <c r="C297" s="7">
        <v>1.4987781576918415</v>
      </c>
      <c r="D297" s="8">
        <v>-0.91187376809648413</v>
      </c>
      <c r="E297" s="8">
        <v>-1.067682413977687</v>
      </c>
      <c r="F297" s="8">
        <v>-1.0554729332187329</v>
      </c>
      <c r="G297" s="8">
        <v>-1.2106303008604105</v>
      </c>
      <c r="H297" s="8">
        <v>-9.1299673306995288E-2</v>
      </c>
      <c r="I297" s="8">
        <v>1.0561781485517479</v>
      </c>
      <c r="J297" s="8">
        <v>-1.2833778958394959</v>
      </c>
      <c r="K297" s="8">
        <v>-0.47380354147934284</v>
      </c>
      <c r="L297" s="9">
        <v>2.0354009783964293</v>
      </c>
    </row>
    <row r="298" spans="2:12" hidden="1" x14ac:dyDescent="0.25">
      <c r="B298" s="19">
        <v>294</v>
      </c>
      <c r="C298" s="7">
        <v>1.7102148999966422</v>
      </c>
      <c r="D298" s="8">
        <v>-0.91187376809648413</v>
      </c>
      <c r="E298" s="8">
        <v>-0.95513161473454433</v>
      </c>
      <c r="F298" s="8">
        <v>-0.67384897343425632</v>
      </c>
      <c r="G298" s="8">
        <v>-1.2800547319794342</v>
      </c>
      <c r="H298" s="8">
        <v>-0.37961443111858539</v>
      </c>
      <c r="I298" s="8">
        <v>1.0561781485517479</v>
      </c>
      <c r="J298" s="8">
        <v>0.77919372247397933</v>
      </c>
      <c r="K298" s="8">
        <v>-0.47380354147934284</v>
      </c>
      <c r="L298" s="9">
        <v>-0.49130368444051747</v>
      </c>
    </row>
    <row r="299" spans="2:12" hidden="1" x14ac:dyDescent="0.25">
      <c r="B299" s="19">
        <v>295</v>
      </c>
      <c r="C299" s="7">
        <v>0.61338679929048912</v>
      </c>
      <c r="D299" s="8">
        <v>-0.91187376809648413</v>
      </c>
      <c r="E299" s="8">
        <v>-0.73940924951852094</v>
      </c>
      <c r="F299" s="8">
        <v>-0.67384897343425632</v>
      </c>
      <c r="G299" s="8">
        <v>-0.40646397373171794</v>
      </c>
      <c r="H299" s="8">
        <v>-0.16337836275989304</v>
      </c>
      <c r="I299" s="8">
        <v>1.0561781485517479</v>
      </c>
      <c r="J299" s="8">
        <v>0.77919372247397933</v>
      </c>
      <c r="K299" s="8">
        <v>-0.47380354147934284</v>
      </c>
      <c r="L299" s="9">
        <v>-0.49130368444051747</v>
      </c>
    </row>
    <row r="300" spans="2:12" hidden="1" x14ac:dyDescent="0.25">
      <c r="B300" s="19">
        <v>296</v>
      </c>
      <c r="C300" s="7">
        <v>0.34909087140948847</v>
      </c>
      <c r="D300" s="8">
        <v>-0.33290629628919266</v>
      </c>
      <c r="E300" s="8">
        <v>-0.1578967867622838</v>
      </c>
      <c r="F300" s="8">
        <v>-0.75017376539115155</v>
      </c>
      <c r="G300" s="8">
        <v>0.58861953897429009</v>
      </c>
      <c r="H300" s="8">
        <v>1.6746282182889951</v>
      </c>
      <c r="I300" s="8">
        <v>1.0561781485517479</v>
      </c>
      <c r="J300" s="8">
        <v>-1.2833778958394959</v>
      </c>
      <c r="K300" s="8">
        <v>2.1105794120443453</v>
      </c>
      <c r="L300" s="9">
        <v>-0.49130368444051747</v>
      </c>
    </row>
    <row r="301" spans="2:12" hidden="1" x14ac:dyDescent="0.25">
      <c r="B301" s="19">
        <v>297</v>
      </c>
      <c r="C301" s="7">
        <v>3.1935757952287869E-2</v>
      </c>
      <c r="D301" s="8">
        <v>1.4039961191326813</v>
      </c>
      <c r="E301" s="8">
        <v>1.4084351693714519</v>
      </c>
      <c r="F301" s="8">
        <v>0.47102290591917351</v>
      </c>
      <c r="G301" s="8">
        <v>1.0167368642082706</v>
      </c>
      <c r="H301" s="8">
        <v>0.70156591067487728</v>
      </c>
      <c r="I301" s="8">
        <v>1.0561781485517479</v>
      </c>
      <c r="J301" s="8">
        <v>0.77919372247397933</v>
      </c>
      <c r="K301" s="8">
        <v>-0.47380354147934284</v>
      </c>
      <c r="L301" s="9">
        <v>-0.49130368444051747</v>
      </c>
    </row>
    <row r="302" spans="2:12" hidden="1" x14ac:dyDescent="0.25">
      <c r="B302" s="19">
        <v>298</v>
      </c>
      <c r="C302" s="7">
        <v>0.58695720650238892</v>
      </c>
      <c r="D302" s="8">
        <v>-0.91187376809648413</v>
      </c>
      <c r="E302" s="8">
        <v>-0.55182458411328317</v>
      </c>
      <c r="F302" s="8">
        <v>-0.90282334930494224</v>
      </c>
      <c r="G302" s="8">
        <v>0.19521442929982191</v>
      </c>
      <c r="H302" s="8">
        <v>3.368477420432086</v>
      </c>
      <c r="I302" s="8">
        <v>1.0561781485517479</v>
      </c>
      <c r="J302" s="8">
        <v>-1.2833778958394959</v>
      </c>
      <c r="K302" s="8">
        <v>2.1105794120443453</v>
      </c>
      <c r="L302" s="9">
        <v>-0.49130368444051747</v>
      </c>
    </row>
    <row r="303" spans="2:12" hidden="1" x14ac:dyDescent="0.25">
      <c r="B303" s="19">
        <v>299</v>
      </c>
      <c r="C303" s="7">
        <v>0.15086892549873809</v>
      </c>
      <c r="D303" s="8">
        <v>1.4039961191326813</v>
      </c>
      <c r="E303" s="8">
        <v>0.56430417504788188</v>
      </c>
      <c r="F303" s="8">
        <v>-0.41943300024460539</v>
      </c>
      <c r="G303" s="8">
        <v>0.46134141525607975</v>
      </c>
      <c r="H303" s="8">
        <v>2.4314544575444188</v>
      </c>
      <c r="I303" s="8">
        <v>1.0561781485517479</v>
      </c>
      <c r="J303" s="8">
        <v>0.77919372247397933</v>
      </c>
      <c r="K303" s="8">
        <v>-0.47380354147934284</v>
      </c>
      <c r="L303" s="9">
        <v>-0.49130368444051747</v>
      </c>
    </row>
    <row r="304" spans="2:12" hidden="1" x14ac:dyDescent="0.25">
      <c r="B304" s="19">
        <v>300</v>
      </c>
      <c r="C304" s="7">
        <v>1.5119929540858914</v>
      </c>
      <c r="D304" s="8">
        <v>-0.91187376809648413</v>
      </c>
      <c r="E304" s="8">
        <v>-0.88947698184271118</v>
      </c>
      <c r="F304" s="8">
        <v>-0.92826494662390724</v>
      </c>
      <c r="G304" s="8">
        <v>-0.9502886841640712</v>
      </c>
      <c r="H304" s="8">
        <v>-0.812086567835971</v>
      </c>
      <c r="I304" s="8">
        <v>1.0561781485517479</v>
      </c>
      <c r="J304" s="8">
        <v>0.77919372247397933</v>
      </c>
      <c r="K304" s="8">
        <v>-0.47380354147934284</v>
      </c>
      <c r="L304" s="9">
        <v>-0.49130368444051747</v>
      </c>
    </row>
    <row r="305" spans="2:12" hidden="1" x14ac:dyDescent="0.25">
      <c r="B305" s="19">
        <v>301</v>
      </c>
      <c r="C305" s="7">
        <v>1.551637343268041</v>
      </c>
      <c r="D305" s="8">
        <v>-0.91187376809648413</v>
      </c>
      <c r="E305" s="8">
        <v>-0.88947698184271118</v>
      </c>
      <c r="F305" s="8">
        <v>-0.92826494662390724</v>
      </c>
      <c r="G305" s="8">
        <v>-1.0081423767632574</v>
      </c>
      <c r="H305" s="8">
        <v>-0.19941770748634191</v>
      </c>
      <c r="I305" s="8">
        <v>1.0561781485517479</v>
      </c>
      <c r="J305" s="8">
        <v>0.77919372247397933</v>
      </c>
      <c r="K305" s="8">
        <v>-0.47380354147934284</v>
      </c>
      <c r="L305" s="9">
        <v>-0.49130368444051747</v>
      </c>
    </row>
    <row r="306" spans="2:12" hidden="1" x14ac:dyDescent="0.25">
      <c r="B306" s="19">
        <v>302</v>
      </c>
      <c r="C306" s="7">
        <v>1.1948378406286908</v>
      </c>
      <c r="D306" s="8">
        <v>-0.91187376809648413</v>
      </c>
      <c r="E306" s="8">
        <v>-1.0770616472479491</v>
      </c>
      <c r="F306" s="8">
        <v>-1.0554729332187329</v>
      </c>
      <c r="G306" s="8">
        <v>-1.1585619775211424</v>
      </c>
      <c r="H306" s="8">
        <v>1.3502741157509552</v>
      </c>
      <c r="I306" s="8">
        <v>1.0561781485517479</v>
      </c>
      <c r="J306" s="8">
        <v>-1.2833778958394959</v>
      </c>
      <c r="K306" s="8">
        <v>-0.47380354147934284</v>
      </c>
      <c r="L306" s="9">
        <v>2.0354009783964293</v>
      </c>
    </row>
    <row r="307" spans="2:12" hidden="1" x14ac:dyDescent="0.25">
      <c r="B307" s="19">
        <v>303</v>
      </c>
      <c r="C307" s="7">
        <v>1.921651642301442</v>
      </c>
      <c r="D307" s="8">
        <v>-0.91187376809648413</v>
      </c>
      <c r="E307" s="8">
        <v>-1.0207862476263776</v>
      </c>
      <c r="F307" s="8">
        <v>-0.95370654394287246</v>
      </c>
      <c r="G307" s="8">
        <v>-1.0312838538029321</v>
      </c>
      <c r="H307" s="8">
        <v>-0.27149639693923966</v>
      </c>
      <c r="I307" s="8">
        <v>1.0561781485517479</v>
      </c>
      <c r="J307" s="8">
        <v>-1.2833778958394959</v>
      </c>
      <c r="K307" s="8">
        <v>2.1105794120443453</v>
      </c>
      <c r="L307" s="9">
        <v>-0.49130368444051747</v>
      </c>
    </row>
    <row r="308" spans="2:12" hidden="1" x14ac:dyDescent="0.25">
      <c r="B308" s="19">
        <v>304</v>
      </c>
      <c r="C308" s="7">
        <v>0.74553476323098922</v>
      </c>
      <c r="D308" s="8">
        <v>-0.91187376809648413</v>
      </c>
      <c r="E308" s="8">
        <v>-0.45803225141066428</v>
      </c>
      <c r="F308" s="8">
        <v>-0.41943300024460539</v>
      </c>
      <c r="G308" s="8">
        <v>-0.40646397373171794</v>
      </c>
      <c r="H308" s="8">
        <v>0.19701508450459482</v>
      </c>
      <c r="I308" s="8">
        <v>1.0561781485517479</v>
      </c>
      <c r="J308" s="8">
        <v>0.77919372247397933</v>
      </c>
      <c r="K308" s="8">
        <v>-0.47380354147934284</v>
      </c>
      <c r="L308" s="9">
        <v>-0.49130368444051747</v>
      </c>
    </row>
    <row r="309" spans="2:12" hidden="1" x14ac:dyDescent="0.25">
      <c r="B309" s="19">
        <v>305</v>
      </c>
      <c r="C309" s="7">
        <v>0.79839394880718961</v>
      </c>
      <c r="D309" s="8">
        <v>0.24606117551809836</v>
      </c>
      <c r="E309" s="8">
        <v>-0.25168911946490269</v>
      </c>
      <c r="F309" s="8">
        <v>0.21660693272952258</v>
      </c>
      <c r="G309" s="8">
        <v>-0.49324451263049784</v>
      </c>
      <c r="H309" s="8">
        <v>-1.4968341176384969</v>
      </c>
      <c r="I309" s="8">
        <v>1.0561781485517479</v>
      </c>
      <c r="J309" s="8">
        <v>0.77919372247397933</v>
      </c>
      <c r="K309" s="8">
        <v>-0.47380354147934284</v>
      </c>
      <c r="L309" s="9">
        <v>-0.49130368444051747</v>
      </c>
    </row>
    <row r="310" spans="2:12" hidden="1" x14ac:dyDescent="0.25">
      <c r="B310" s="19">
        <v>306</v>
      </c>
      <c r="C310" s="7">
        <v>0.53409802092618897</v>
      </c>
      <c r="D310" s="8">
        <v>0.24606117551809836</v>
      </c>
      <c r="E310" s="8">
        <v>-0.25168911946490269</v>
      </c>
      <c r="F310" s="8">
        <v>0.21660693272952258</v>
      </c>
      <c r="G310" s="8">
        <v>-0.37175175817220607</v>
      </c>
      <c r="H310" s="8">
        <v>-0.92020460201531673</v>
      </c>
      <c r="I310" s="8">
        <v>1.0561781485517479</v>
      </c>
      <c r="J310" s="8">
        <v>0.77919372247397933</v>
      </c>
      <c r="K310" s="8">
        <v>-0.47380354147934284</v>
      </c>
      <c r="L310" s="9">
        <v>-0.49130368444051747</v>
      </c>
    </row>
    <row r="311" spans="2:12" hidden="1" x14ac:dyDescent="0.25">
      <c r="B311" s="19">
        <v>307</v>
      </c>
      <c r="C311" s="7">
        <v>1.4194893793275414</v>
      </c>
      <c r="D311" s="8">
        <v>-0.91187376809648413</v>
      </c>
      <c r="E311" s="8">
        <v>-0.45803225141066428</v>
      </c>
      <c r="F311" s="8">
        <v>-0.41943300024460539</v>
      </c>
      <c r="G311" s="8">
        <v>-0.53837039285786314</v>
      </c>
      <c r="H311" s="8">
        <v>-0.812086567835971</v>
      </c>
      <c r="I311" s="8">
        <v>1.0561781485517479</v>
      </c>
      <c r="J311" s="8">
        <v>0.77919372247397933</v>
      </c>
      <c r="K311" s="8">
        <v>-0.47380354147934284</v>
      </c>
      <c r="L311" s="9">
        <v>-0.49130368444051747</v>
      </c>
    </row>
    <row r="312" spans="2:12" hidden="1" x14ac:dyDescent="0.25">
      <c r="B312" s="19">
        <v>308</v>
      </c>
      <c r="C312" s="7">
        <v>2.4766730908515431</v>
      </c>
      <c r="D312" s="8">
        <v>-0.91187376809648413</v>
      </c>
      <c r="E312" s="8">
        <v>-0.95513161473454433</v>
      </c>
      <c r="F312" s="8">
        <v>-0.77561536271011677</v>
      </c>
      <c r="G312" s="8">
        <v>-1.0150848198751601</v>
      </c>
      <c r="H312" s="8">
        <v>-0.27149639693923966</v>
      </c>
      <c r="I312" s="8">
        <v>1.3536931199747748</v>
      </c>
      <c r="J312" s="8">
        <v>-1.2833778958394959</v>
      </c>
      <c r="K312" s="8">
        <v>2.1105794120443453</v>
      </c>
      <c r="L312" s="9">
        <v>-0.49130368444051747</v>
      </c>
    </row>
    <row r="313" spans="2:12" hidden="1" x14ac:dyDescent="0.25">
      <c r="B313" s="19">
        <v>309</v>
      </c>
      <c r="C313" s="7">
        <v>2.0273700134538428</v>
      </c>
      <c r="D313" s="8">
        <v>-0.91187376809648413</v>
      </c>
      <c r="E313" s="8">
        <v>-1.0395447141669014</v>
      </c>
      <c r="F313" s="8">
        <v>-1.1826809198135584</v>
      </c>
      <c r="G313" s="8">
        <v>-1.2187298178242965</v>
      </c>
      <c r="H313" s="8">
        <v>1.2061167368451606</v>
      </c>
      <c r="I313" s="8">
        <v>1.3536931199747748</v>
      </c>
      <c r="J313" s="8">
        <v>-1.2833778958394959</v>
      </c>
      <c r="K313" s="8">
        <v>-0.47380354147934284</v>
      </c>
      <c r="L313" s="9">
        <v>2.0354009783964293</v>
      </c>
    </row>
    <row r="314" spans="2:12" hidden="1" x14ac:dyDescent="0.25">
      <c r="B314" s="19">
        <v>310</v>
      </c>
      <c r="C314" s="7">
        <v>1.2344822298108404</v>
      </c>
      <c r="D314" s="8">
        <v>-0.91187376809648413</v>
      </c>
      <c r="E314" s="8">
        <v>-0.95513161473454433</v>
      </c>
      <c r="F314" s="8">
        <v>-0.92826494662390724</v>
      </c>
      <c r="G314" s="8">
        <v>-1.0428545923227692</v>
      </c>
      <c r="H314" s="8">
        <v>1.6818360872351334E-2</v>
      </c>
      <c r="I314" s="8">
        <v>1.3536931199747748</v>
      </c>
      <c r="J314" s="8">
        <v>0.77919372247397933</v>
      </c>
      <c r="K314" s="8">
        <v>-0.47380354147934284</v>
      </c>
      <c r="L314" s="9">
        <v>-0.49130368444051747</v>
      </c>
    </row>
    <row r="315" spans="2:12" hidden="1" x14ac:dyDescent="0.25">
      <c r="B315" s="19">
        <v>311</v>
      </c>
      <c r="C315" s="7">
        <v>1.9084368459073922</v>
      </c>
      <c r="D315" s="8">
        <v>-0.91187376809648413</v>
      </c>
      <c r="E315" s="8">
        <v>-1.067682413977687</v>
      </c>
      <c r="F315" s="8">
        <v>-1.0554729332187329</v>
      </c>
      <c r="G315" s="8">
        <v>-1.1597190513731261</v>
      </c>
      <c r="H315" s="8">
        <v>0.34117246341038943</v>
      </c>
      <c r="I315" s="8">
        <v>1.3536931199747748</v>
      </c>
      <c r="J315" s="8">
        <v>-1.2833778958394959</v>
      </c>
      <c r="K315" s="8">
        <v>-0.47380354147934284</v>
      </c>
      <c r="L315" s="9">
        <v>2.0354009783964293</v>
      </c>
    </row>
    <row r="316" spans="2:12" hidden="1" x14ac:dyDescent="0.25">
      <c r="B316" s="19">
        <v>312</v>
      </c>
      <c r="C316" s="7">
        <v>0.69267557765478927</v>
      </c>
      <c r="D316" s="8">
        <v>-0.91187376809648413</v>
      </c>
      <c r="E316" s="8">
        <v>-0.45803225141066428</v>
      </c>
      <c r="F316" s="8">
        <v>-0.41943300024460539</v>
      </c>
      <c r="G316" s="8">
        <v>-0.39720738291584823</v>
      </c>
      <c r="H316" s="8">
        <v>0.3772118081368383</v>
      </c>
      <c r="I316" s="8">
        <v>1.3536931199747748</v>
      </c>
      <c r="J316" s="8">
        <v>0.77919372247397933</v>
      </c>
      <c r="K316" s="8">
        <v>-0.47380354147934284</v>
      </c>
      <c r="L316" s="9">
        <v>-0.49130368444051747</v>
      </c>
    </row>
    <row r="317" spans="2:12" hidden="1" x14ac:dyDescent="0.25">
      <c r="B317" s="19">
        <v>313</v>
      </c>
      <c r="C317" s="7">
        <v>0.48123883534998857</v>
      </c>
      <c r="D317" s="8">
        <v>-0.91187376809648413</v>
      </c>
      <c r="E317" s="8">
        <v>-0.56120381738354497</v>
      </c>
      <c r="F317" s="8">
        <v>-0.4703161948825354</v>
      </c>
      <c r="G317" s="8">
        <v>-0.17504920333497198</v>
      </c>
      <c r="H317" s="8">
        <v>0.9538413237600194</v>
      </c>
      <c r="I317" s="8">
        <v>1.3536931199747748</v>
      </c>
      <c r="J317" s="8">
        <v>0.77919372247397933</v>
      </c>
      <c r="K317" s="8">
        <v>-0.47380354147934284</v>
      </c>
      <c r="L317" s="9">
        <v>-0.49130368444051747</v>
      </c>
    </row>
    <row r="318" spans="2:12" hidden="1" x14ac:dyDescent="0.25">
      <c r="B318" s="19">
        <v>314</v>
      </c>
      <c r="C318" s="7">
        <v>0.20372811107493849</v>
      </c>
      <c r="D318" s="8">
        <v>-0.91187376809648413</v>
      </c>
      <c r="E318" s="8">
        <v>-0.45803225141066428</v>
      </c>
      <c r="F318" s="8">
        <v>-0.41943300024460539</v>
      </c>
      <c r="G318" s="8">
        <v>-2.1158381021135764E-2</v>
      </c>
      <c r="H318" s="8">
        <v>1.6746282182889951</v>
      </c>
      <c r="I318" s="8">
        <v>1.3536931199747748</v>
      </c>
      <c r="J318" s="8">
        <v>0.77919372247397933</v>
      </c>
      <c r="K318" s="8">
        <v>-0.47380354147934284</v>
      </c>
      <c r="L318" s="9">
        <v>-0.49130368444051747</v>
      </c>
    </row>
    <row r="319" spans="2:12" hidden="1" x14ac:dyDescent="0.25">
      <c r="B319" s="19">
        <v>315</v>
      </c>
      <c r="C319" s="7">
        <v>-0.4834413014156631</v>
      </c>
      <c r="D319" s="8">
        <v>0.24606117551809836</v>
      </c>
      <c r="E319" s="8">
        <v>0.23603101058871578</v>
      </c>
      <c r="F319" s="8">
        <v>-0.41943300024460539</v>
      </c>
      <c r="G319" s="8">
        <v>0.41621553502871445</v>
      </c>
      <c r="H319" s="8">
        <v>1.1700773921187118</v>
      </c>
      <c r="I319" s="8">
        <v>1.3536931199747748</v>
      </c>
      <c r="J319" s="8">
        <v>0.77919372247397933</v>
      </c>
      <c r="K319" s="8">
        <v>-0.47380354147934284</v>
      </c>
      <c r="L319" s="9">
        <v>-0.49130368444051747</v>
      </c>
    </row>
    <row r="320" spans="2:12" hidden="1" x14ac:dyDescent="0.25">
      <c r="B320" s="19">
        <v>316</v>
      </c>
      <c r="C320" s="7">
        <v>1.5252077504799413</v>
      </c>
      <c r="D320" s="8">
        <v>-0.91187376809648413</v>
      </c>
      <c r="E320" s="8">
        <v>-0.96451084800480624</v>
      </c>
      <c r="F320" s="8">
        <v>-0.72473216807218654</v>
      </c>
      <c r="G320" s="8">
        <v>-0.96417357038787577</v>
      </c>
      <c r="H320" s="8">
        <v>0.12493639505169796</v>
      </c>
      <c r="I320" s="8">
        <v>1.3536931199747748</v>
      </c>
      <c r="J320" s="8">
        <v>-1.2833778958394959</v>
      </c>
      <c r="K320" s="8">
        <v>2.1105794120443453</v>
      </c>
      <c r="L320" s="9">
        <v>-0.49130368444051747</v>
      </c>
    </row>
    <row r="321" spans="2:12" hidden="1" x14ac:dyDescent="0.25">
      <c r="B321" s="19">
        <v>317</v>
      </c>
      <c r="C321" s="7">
        <v>0.93054191274769016</v>
      </c>
      <c r="D321" s="8">
        <v>-0.91187376809648413</v>
      </c>
      <c r="E321" s="8">
        <v>-0.61747921700511643</v>
      </c>
      <c r="F321" s="8">
        <v>-0.41943300024460539</v>
      </c>
      <c r="G321" s="8">
        <v>-0.35902394580038477</v>
      </c>
      <c r="H321" s="8">
        <v>1.6818360872351334E-2</v>
      </c>
      <c r="I321" s="8">
        <v>1.3536931199747748</v>
      </c>
      <c r="J321" s="8">
        <v>-1.2833778958394959</v>
      </c>
      <c r="K321" s="8">
        <v>-0.47380354147934284</v>
      </c>
      <c r="L321" s="9">
        <v>2.0354009783964293</v>
      </c>
    </row>
    <row r="322" spans="2:12" hidden="1" x14ac:dyDescent="0.25">
      <c r="B322" s="19">
        <v>318</v>
      </c>
      <c r="C322" s="7">
        <v>1.1287638586584405</v>
      </c>
      <c r="D322" s="8">
        <v>-0.91187376809648413</v>
      </c>
      <c r="E322" s="8">
        <v>-0.74878848278878274</v>
      </c>
      <c r="F322" s="8">
        <v>-0.80105696002908178</v>
      </c>
      <c r="G322" s="8">
        <v>-0.55456942678563514</v>
      </c>
      <c r="H322" s="8">
        <v>0.73760525540132615</v>
      </c>
      <c r="I322" s="8">
        <v>1.3536931199747748</v>
      </c>
      <c r="J322" s="8">
        <v>-1.2833778958394959</v>
      </c>
      <c r="K322" s="8">
        <v>-0.47380354147934284</v>
      </c>
      <c r="L322" s="9">
        <v>2.0354009783964293</v>
      </c>
    </row>
    <row r="323" spans="2:12" hidden="1" x14ac:dyDescent="0.25">
      <c r="B323" s="19">
        <v>319</v>
      </c>
      <c r="C323" s="7">
        <v>1.8820072531192924</v>
      </c>
      <c r="D323" s="8">
        <v>-0.91187376809648413</v>
      </c>
      <c r="E323" s="8">
        <v>-0.75816771605904476</v>
      </c>
      <c r="F323" s="8">
        <v>-0.36854980560667494</v>
      </c>
      <c r="G323" s="8">
        <v>-0.67953340279987806</v>
      </c>
      <c r="H323" s="8">
        <v>-0.16337836275989304</v>
      </c>
      <c r="I323" s="8">
        <v>1.3536931199747748</v>
      </c>
      <c r="J323" s="8">
        <v>-1.2833778958394959</v>
      </c>
      <c r="K323" s="8">
        <v>-0.47380354147934284</v>
      </c>
      <c r="L323" s="9">
        <v>2.0354009783964293</v>
      </c>
    </row>
    <row r="324" spans="2:12" hidden="1" x14ac:dyDescent="0.25">
      <c r="B324" s="19">
        <v>320</v>
      </c>
      <c r="C324" s="7">
        <v>1.2476970262048912</v>
      </c>
      <c r="D324" s="8">
        <v>-0.91187376809648413</v>
      </c>
      <c r="E324" s="8">
        <v>-0.86133928203192545</v>
      </c>
      <c r="F324" s="8">
        <v>-0.80105696002908178</v>
      </c>
      <c r="G324" s="8">
        <v>-0.87507888378512844</v>
      </c>
      <c r="H324" s="8">
        <v>-9.1299673306995288E-2</v>
      </c>
      <c r="I324" s="8">
        <v>1.3536931199747748</v>
      </c>
      <c r="J324" s="8">
        <v>-1.2833778958394959</v>
      </c>
      <c r="K324" s="8">
        <v>-0.47380354147934284</v>
      </c>
      <c r="L324" s="9">
        <v>2.0354009783964293</v>
      </c>
    </row>
    <row r="325" spans="2:12" hidden="1" x14ac:dyDescent="0.25">
      <c r="B325" s="19">
        <v>321</v>
      </c>
      <c r="C325" s="7">
        <v>3.1506277069480948</v>
      </c>
      <c r="D325" s="8">
        <v>-0.91187376809648413</v>
      </c>
      <c r="E325" s="8">
        <v>-1.067682413977687</v>
      </c>
      <c r="F325" s="8">
        <v>-1.0554729332187329</v>
      </c>
      <c r="G325" s="8">
        <v>-1.0544253308426068</v>
      </c>
      <c r="H325" s="8">
        <v>0.88176263430712076</v>
      </c>
      <c r="I325" s="8">
        <v>1.3536931199747748</v>
      </c>
      <c r="J325" s="8">
        <v>-1.2833778958394959</v>
      </c>
      <c r="K325" s="8">
        <v>-0.47380354147934284</v>
      </c>
      <c r="L325" s="9">
        <v>2.0354009783964293</v>
      </c>
    </row>
    <row r="326" spans="2:12" hidden="1" x14ac:dyDescent="0.25">
      <c r="B326" s="19">
        <v>322</v>
      </c>
      <c r="C326" s="7">
        <v>0.67946078126073894</v>
      </c>
      <c r="D326" s="8">
        <v>-0.91187376809648413</v>
      </c>
      <c r="E326" s="8">
        <v>-0.41113608505935484</v>
      </c>
      <c r="F326" s="8">
        <v>-3.7809040460128784E-2</v>
      </c>
      <c r="G326" s="8">
        <v>-0.25604437297383287</v>
      </c>
      <c r="H326" s="8">
        <v>-0.37961443111858539</v>
      </c>
      <c r="I326" s="8">
        <v>1.3536931199747748</v>
      </c>
      <c r="J326" s="8">
        <v>0.77919372247397933</v>
      </c>
      <c r="K326" s="8">
        <v>-0.47380354147934284</v>
      </c>
      <c r="L326" s="9">
        <v>-0.49130368444051747</v>
      </c>
    </row>
    <row r="327" spans="2:12" hidden="1" x14ac:dyDescent="0.25">
      <c r="B327" s="19">
        <v>323</v>
      </c>
      <c r="C327" s="7">
        <v>2.3841695160931931</v>
      </c>
      <c r="D327" s="8">
        <v>-0.91187376809648413</v>
      </c>
      <c r="E327" s="8">
        <v>-1.0770616472479491</v>
      </c>
      <c r="F327" s="8">
        <v>-1.0554729332187329</v>
      </c>
      <c r="G327" s="8">
        <v>-1.0544253308426068</v>
      </c>
      <c r="H327" s="8">
        <v>1.3502741157509552</v>
      </c>
      <c r="I327" s="8">
        <v>1.3536931199747748</v>
      </c>
      <c r="J327" s="8">
        <v>-1.2833778958394959</v>
      </c>
      <c r="K327" s="8">
        <v>-0.47380354147934284</v>
      </c>
      <c r="L327" s="9">
        <v>2.0354009783964293</v>
      </c>
    </row>
    <row r="328" spans="2:12" hidden="1" x14ac:dyDescent="0.25">
      <c r="B328" s="19">
        <v>324</v>
      </c>
      <c r="C328" s="7">
        <v>2.8466873898849441</v>
      </c>
      <c r="D328" s="8">
        <v>-0.91187376809648413</v>
      </c>
      <c r="E328" s="8">
        <v>-1.0301654808966396</v>
      </c>
      <c r="F328" s="8">
        <v>-1.4879800876411395</v>
      </c>
      <c r="G328" s="8">
        <v>-1.0833521771422001</v>
      </c>
      <c r="H328" s="8">
        <v>2.2512577339121744</v>
      </c>
      <c r="I328" s="8">
        <v>1.3536931199747748</v>
      </c>
      <c r="J328" s="8">
        <v>-1.2833778958394959</v>
      </c>
      <c r="K328" s="8">
        <v>2.1105794120443453</v>
      </c>
      <c r="L328" s="9">
        <v>-0.49130368444051747</v>
      </c>
    </row>
    <row r="329" spans="2:12" hidden="1" x14ac:dyDescent="0.25">
      <c r="B329" s="19">
        <v>325</v>
      </c>
      <c r="C329" s="7">
        <v>2.7277542223384934</v>
      </c>
      <c r="D329" s="8">
        <v>-0.91187376809648413</v>
      </c>
      <c r="E329" s="8">
        <v>-1.0301654808966396</v>
      </c>
      <c r="F329" s="8">
        <v>-1.4879800876411395</v>
      </c>
      <c r="G329" s="8">
        <v>-0.79408371414626755</v>
      </c>
      <c r="H329" s="8">
        <v>2.9720446284411501</v>
      </c>
      <c r="I329" s="8">
        <v>1.3536931199747748</v>
      </c>
      <c r="J329" s="8">
        <v>-1.2833778958394959</v>
      </c>
      <c r="K329" s="8">
        <v>2.1105794120443453</v>
      </c>
      <c r="L329" s="9">
        <v>-0.49130368444051747</v>
      </c>
    </row>
    <row r="330" spans="2:12" hidden="1" x14ac:dyDescent="0.25">
      <c r="B330" s="19">
        <v>326</v>
      </c>
      <c r="C330" s="7">
        <v>1.8027184747549914</v>
      </c>
      <c r="D330" s="8">
        <v>-0.33290629628919266</v>
      </c>
      <c r="E330" s="8">
        <v>-0.73940924951852094</v>
      </c>
      <c r="F330" s="8">
        <v>-1.0045897385808027</v>
      </c>
      <c r="G330" s="8">
        <v>-8.2483295176273508E-2</v>
      </c>
      <c r="H330" s="8">
        <v>1.6025495288360965</v>
      </c>
      <c r="I330" s="8">
        <v>1.3536931199747748</v>
      </c>
      <c r="J330" s="8">
        <v>-1.2833778958394959</v>
      </c>
      <c r="K330" s="8">
        <v>2.1105794120443453</v>
      </c>
      <c r="L330" s="9">
        <v>-0.49130368444051747</v>
      </c>
    </row>
    <row r="331" spans="2:12" hidden="1" x14ac:dyDescent="0.25">
      <c r="B331" s="19">
        <v>327</v>
      </c>
      <c r="C331" s="7">
        <v>0.95697150553578991</v>
      </c>
      <c r="D331" s="8">
        <v>-0.91187376809648413</v>
      </c>
      <c r="E331" s="8">
        <v>-0.50492841776197372</v>
      </c>
      <c r="F331" s="8">
        <v>-1.0045897385808027</v>
      </c>
      <c r="G331" s="8">
        <v>0.26463886041884566</v>
      </c>
      <c r="H331" s="8">
        <v>2.2872970786386233</v>
      </c>
      <c r="I331" s="8">
        <v>1.3536931199747748</v>
      </c>
      <c r="J331" s="8">
        <v>-1.2833778958394959</v>
      </c>
      <c r="K331" s="8">
        <v>2.1105794120443453</v>
      </c>
      <c r="L331" s="9">
        <v>-0.49130368444051747</v>
      </c>
    </row>
    <row r="332" spans="2:12" hidden="1" x14ac:dyDescent="0.25">
      <c r="B332" s="19">
        <v>328</v>
      </c>
      <c r="C332" s="7">
        <v>2.8863317790670946</v>
      </c>
      <c r="D332" s="8">
        <v>-0.91187376809648413</v>
      </c>
      <c r="E332" s="8">
        <v>-1.0207862476263776</v>
      </c>
      <c r="F332" s="8">
        <v>-1.0045897385808027</v>
      </c>
      <c r="G332" s="8">
        <v>-1.3552645323583765</v>
      </c>
      <c r="H332" s="8">
        <v>-0.59585049947727775</v>
      </c>
      <c r="I332" s="8">
        <v>1.3536931199747748</v>
      </c>
      <c r="J332" s="8">
        <v>-1.2833778958394959</v>
      </c>
      <c r="K332" s="8">
        <v>-0.47380354147934284</v>
      </c>
      <c r="L332" s="9">
        <v>2.0354009783964293</v>
      </c>
    </row>
    <row r="333" spans="2:12" hidden="1" x14ac:dyDescent="0.25">
      <c r="B333" s="19">
        <v>329</v>
      </c>
      <c r="C333" s="7">
        <v>1.459133768509691</v>
      </c>
      <c r="D333" s="8">
        <v>-0.91187376809648413</v>
      </c>
      <c r="E333" s="8">
        <v>-0.96451084800480624</v>
      </c>
      <c r="F333" s="8">
        <v>-1.0045897385808027</v>
      </c>
      <c r="G333" s="8">
        <v>-1.0139277460231764</v>
      </c>
      <c r="H333" s="8">
        <v>0.91780197903357053</v>
      </c>
      <c r="I333" s="8">
        <v>1.3536931199747748</v>
      </c>
      <c r="J333" s="8">
        <v>-1.2833778958394959</v>
      </c>
      <c r="K333" s="8">
        <v>-0.47380354147934284</v>
      </c>
      <c r="L333" s="9">
        <v>2.0354009783964293</v>
      </c>
    </row>
    <row r="334" spans="2:12" hidden="1" x14ac:dyDescent="0.25">
      <c r="B334" s="19">
        <v>330</v>
      </c>
      <c r="C334" s="7">
        <v>0.93054191274769016</v>
      </c>
      <c r="D334" s="8">
        <v>-0.91187376809648413</v>
      </c>
      <c r="E334" s="8">
        <v>-1.0395447141669014</v>
      </c>
      <c r="F334" s="8">
        <v>-1.1317977251756282</v>
      </c>
      <c r="G334" s="8">
        <v>-1.3610499016182951</v>
      </c>
      <c r="H334" s="8">
        <v>-5.5260328580546414E-2</v>
      </c>
      <c r="I334" s="8">
        <v>1.3536931199747748</v>
      </c>
      <c r="J334" s="8">
        <v>-1.2833778958394959</v>
      </c>
      <c r="K334" s="8">
        <v>2.1105794120443453</v>
      </c>
      <c r="L334" s="9">
        <v>-0.49130368444051747</v>
      </c>
    </row>
    <row r="335" spans="2:12" hidden="1" x14ac:dyDescent="0.25">
      <c r="B335" s="19">
        <v>331</v>
      </c>
      <c r="C335" s="7">
        <v>1.3137710081751415</v>
      </c>
      <c r="D335" s="8">
        <v>0.24606117551809836</v>
      </c>
      <c r="E335" s="8">
        <v>-0.29858528581621213</v>
      </c>
      <c r="F335" s="8">
        <v>0.6491140871519292</v>
      </c>
      <c r="G335" s="8">
        <v>-0.12876624925562252</v>
      </c>
      <c r="H335" s="8">
        <v>-1.4607947729120481</v>
      </c>
      <c r="I335" s="8">
        <v>1.3536931199747748</v>
      </c>
      <c r="J335" s="8">
        <v>-1.2833778958394959</v>
      </c>
      <c r="K335" s="8">
        <v>-0.47380354147934284</v>
      </c>
      <c r="L335" s="9">
        <v>2.0354009783964293</v>
      </c>
    </row>
    <row r="336" spans="2:12" hidden="1" x14ac:dyDescent="0.25">
      <c r="B336" s="19">
        <v>332</v>
      </c>
      <c r="C336" s="7">
        <v>0.1244393327106379</v>
      </c>
      <c r="D336" s="8">
        <v>-1.4908412399037756</v>
      </c>
      <c r="E336" s="8">
        <v>-1.2177501463018774</v>
      </c>
      <c r="F336" s="8">
        <v>-0.16501702705495402</v>
      </c>
      <c r="G336" s="8">
        <v>-0.69573243672765051</v>
      </c>
      <c r="H336" s="8">
        <v>-1.0643619809211122</v>
      </c>
      <c r="I336" s="8">
        <v>1.3536931199747748</v>
      </c>
      <c r="J336" s="8">
        <v>-1.2833778958394959</v>
      </c>
      <c r="K336" s="8">
        <v>-0.47380354147934284</v>
      </c>
      <c r="L336" s="9">
        <v>2.0354009783964293</v>
      </c>
    </row>
    <row r="337" spans="2:12" hidden="1" x14ac:dyDescent="0.25">
      <c r="B337" s="19">
        <v>333</v>
      </c>
      <c r="C337" s="7">
        <v>1.6177113252382913</v>
      </c>
      <c r="D337" s="8">
        <v>-0.91187376809648413</v>
      </c>
      <c r="E337" s="8">
        <v>-0.73003001624825892</v>
      </c>
      <c r="F337" s="8">
        <v>-0.4703161948825354</v>
      </c>
      <c r="G337" s="8">
        <v>-0.60316652856895203</v>
      </c>
      <c r="H337" s="8">
        <v>-0.12733901803344416</v>
      </c>
      <c r="I337" s="8">
        <v>1.3536931199747748</v>
      </c>
      <c r="J337" s="8">
        <v>-1.2833778958394959</v>
      </c>
      <c r="K337" s="8">
        <v>2.1105794120443453</v>
      </c>
      <c r="L337" s="9">
        <v>-0.49130368444051747</v>
      </c>
    </row>
    <row r="338" spans="2:12" hidden="1" x14ac:dyDescent="0.25">
      <c r="B338" s="19">
        <v>334</v>
      </c>
      <c r="C338" s="7">
        <v>1.2741266189929901</v>
      </c>
      <c r="D338" s="8">
        <v>-0.91187376809648413</v>
      </c>
      <c r="E338" s="8">
        <v>-0.87071851530218747</v>
      </c>
      <c r="F338" s="8">
        <v>-0.87738175198597701</v>
      </c>
      <c r="G338" s="8">
        <v>-0.84615203748553514</v>
      </c>
      <c r="H338" s="8">
        <v>0.55740853176908267</v>
      </c>
      <c r="I338" s="8">
        <v>1.3536931199747748</v>
      </c>
      <c r="J338" s="8">
        <v>-1.2833778958394959</v>
      </c>
      <c r="K338" s="8">
        <v>-0.47380354147934284</v>
      </c>
      <c r="L338" s="9">
        <v>2.0354009783964293</v>
      </c>
    </row>
    <row r="339" spans="2:12" hidden="1" x14ac:dyDescent="0.25">
      <c r="B339" s="19">
        <v>335</v>
      </c>
      <c r="C339" s="7">
        <v>0.58695720650238892</v>
      </c>
      <c r="D339" s="8">
        <v>-0.91187376809648413</v>
      </c>
      <c r="E339" s="8">
        <v>-0.60809998373485441</v>
      </c>
      <c r="F339" s="8">
        <v>-0.57208258415839586</v>
      </c>
      <c r="G339" s="8">
        <v>-0.61473726708878917</v>
      </c>
      <c r="H339" s="8">
        <v>8.8897050325248195E-2</v>
      </c>
      <c r="I339" s="8">
        <v>1.6512080913978018</v>
      </c>
      <c r="J339" s="8">
        <v>0.77919372247397933</v>
      </c>
      <c r="K339" s="8">
        <v>-0.47380354147934284</v>
      </c>
      <c r="L339" s="9">
        <v>-0.49130368444051747</v>
      </c>
    </row>
    <row r="340" spans="2:12" hidden="1" x14ac:dyDescent="0.25">
      <c r="B340" s="19">
        <v>336</v>
      </c>
      <c r="C340" s="7">
        <v>0.50766842813808921</v>
      </c>
      <c r="D340" s="8">
        <v>-0.91187376809648413</v>
      </c>
      <c r="E340" s="8">
        <v>-0.45803225141066428</v>
      </c>
      <c r="F340" s="8">
        <v>-0.57208258415839586</v>
      </c>
      <c r="G340" s="8">
        <v>-0.44696155855114839</v>
      </c>
      <c r="H340" s="8">
        <v>0.34117246341038943</v>
      </c>
      <c r="I340" s="8">
        <v>1.6512080913978018</v>
      </c>
      <c r="J340" s="8">
        <v>0.77919372247397933</v>
      </c>
      <c r="K340" s="8">
        <v>-0.47380354147934284</v>
      </c>
      <c r="L340" s="9">
        <v>-0.49130368444051747</v>
      </c>
    </row>
    <row r="341" spans="2:12" hidden="1" x14ac:dyDescent="0.25">
      <c r="B341" s="19">
        <v>337</v>
      </c>
      <c r="C341" s="7">
        <v>0.40195005698568886</v>
      </c>
      <c r="D341" s="8">
        <v>-0.91187376809648413</v>
      </c>
      <c r="E341" s="8">
        <v>-0.41113608505935484</v>
      </c>
      <c r="F341" s="8">
        <v>-0.36854980560667494</v>
      </c>
      <c r="G341" s="8">
        <v>-0.46431766633090454</v>
      </c>
      <c r="H341" s="8">
        <v>-0.37961443111858539</v>
      </c>
      <c r="I341" s="8">
        <v>1.6512080913978018</v>
      </c>
      <c r="J341" s="8">
        <v>0.77919372247397933</v>
      </c>
      <c r="K341" s="8">
        <v>-0.47380354147934284</v>
      </c>
      <c r="L341" s="9">
        <v>-0.49130368444051747</v>
      </c>
    </row>
    <row r="342" spans="2:12" hidden="1" x14ac:dyDescent="0.25">
      <c r="B342" s="19">
        <v>338</v>
      </c>
      <c r="C342" s="7">
        <v>9.8009739922538142E-2</v>
      </c>
      <c r="D342" s="8">
        <v>0.24606117551809836</v>
      </c>
      <c r="E342" s="8">
        <v>-0.25168911946490269</v>
      </c>
      <c r="F342" s="8">
        <v>8.9398946134696899E-2</v>
      </c>
      <c r="G342" s="8">
        <v>-0.34282491187261277</v>
      </c>
      <c r="H342" s="8">
        <v>-1.0283226361946634</v>
      </c>
      <c r="I342" s="8">
        <v>1.6512080913978018</v>
      </c>
      <c r="J342" s="8">
        <v>0.77919372247397933</v>
      </c>
      <c r="K342" s="8">
        <v>-0.47380354147934284</v>
      </c>
      <c r="L342" s="9">
        <v>-0.49130368444051747</v>
      </c>
    </row>
    <row r="343" spans="2:12" hidden="1" x14ac:dyDescent="0.25">
      <c r="B343" s="19">
        <v>339</v>
      </c>
      <c r="C343" s="7">
        <v>0.95697150553578991</v>
      </c>
      <c r="D343" s="8">
        <v>-0.91187376809648413</v>
      </c>
      <c r="E343" s="8">
        <v>-0.60809998373485441</v>
      </c>
      <c r="F343" s="8">
        <v>-0.57208258415839586</v>
      </c>
      <c r="G343" s="8">
        <v>-0.73623002154708095</v>
      </c>
      <c r="H343" s="8">
        <v>-0.92020460201531673</v>
      </c>
      <c r="I343" s="8">
        <v>1.6512080913978018</v>
      </c>
      <c r="J343" s="8">
        <v>0.77919372247397933</v>
      </c>
      <c r="K343" s="8">
        <v>-0.47380354147934284</v>
      </c>
      <c r="L343" s="9">
        <v>-0.49130368444051747</v>
      </c>
    </row>
    <row r="344" spans="2:12" hidden="1" x14ac:dyDescent="0.25">
      <c r="B344" s="19">
        <v>340</v>
      </c>
      <c r="C344" s="7">
        <v>2.1595179773943425</v>
      </c>
      <c r="D344" s="8">
        <v>-0.91187376809648413</v>
      </c>
      <c r="E344" s="8">
        <v>-1.1333370468695203</v>
      </c>
      <c r="F344" s="8">
        <v>-1.2335641144514886</v>
      </c>
      <c r="G344" s="8">
        <v>-1.4651865482968307</v>
      </c>
      <c r="H344" s="8">
        <v>0.52136918704263291</v>
      </c>
      <c r="I344" s="8">
        <v>1.6512080913978018</v>
      </c>
      <c r="J344" s="8">
        <v>-1.2833778958394959</v>
      </c>
      <c r="K344" s="8">
        <v>-0.47380354147934284</v>
      </c>
      <c r="L344" s="9">
        <v>2.0354009783964293</v>
      </c>
    </row>
    <row r="345" spans="2:12" hidden="1" x14ac:dyDescent="0.25">
      <c r="B345" s="19">
        <v>341</v>
      </c>
      <c r="C345" s="7">
        <v>2.1463031810002926</v>
      </c>
      <c r="D345" s="8">
        <v>-0.91187376809648413</v>
      </c>
      <c r="E345" s="8">
        <v>-1.067682413977687</v>
      </c>
      <c r="F345" s="8">
        <v>-1.0809145305376979</v>
      </c>
      <c r="G345" s="8">
        <v>-1.3263376860587832</v>
      </c>
      <c r="H345" s="8">
        <v>0.34117246341038943</v>
      </c>
      <c r="I345" s="8">
        <v>1.6512080913978018</v>
      </c>
      <c r="J345" s="8">
        <v>0.77919372247397933</v>
      </c>
      <c r="K345" s="8">
        <v>-0.47380354147934284</v>
      </c>
      <c r="L345" s="9">
        <v>-0.49130368444051747</v>
      </c>
    </row>
    <row r="346" spans="2:12" hidden="1" x14ac:dyDescent="0.25">
      <c r="B346" s="19">
        <v>342</v>
      </c>
      <c r="C346" s="7">
        <v>1.6309261216323421</v>
      </c>
      <c r="D346" s="8">
        <v>-0.91187376809648413</v>
      </c>
      <c r="E346" s="8">
        <v>-1.1145785803289965</v>
      </c>
      <c r="F346" s="8">
        <v>-1.1826809198135584</v>
      </c>
      <c r="G346" s="8">
        <v>-1.4594011790369121</v>
      </c>
      <c r="H346" s="8">
        <v>0.23305442923104369</v>
      </c>
      <c r="I346" s="8">
        <v>1.6512080913978018</v>
      </c>
      <c r="J346" s="8">
        <v>-1.2833778958394959</v>
      </c>
      <c r="K346" s="8">
        <v>-0.47380354147934284</v>
      </c>
      <c r="L346" s="9">
        <v>2.0354009783964293</v>
      </c>
    </row>
    <row r="347" spans="2:12" hidden="1" x14ac:dyDescent="0.25">
      <c r="B347" s="19">
        <v>343</v>
      </c>
      <c r="C347" s="7">
        <v>1.2609118225989402</v>
      </c>
      <c r="D347" s="8">
        <v>-0.91187376809648413</v>
      </c>
      <c r="E347" s="8">
        <v>-0.96451084800480624</v>
      </c>
      <c r="F347" s="8">
        <v>-1.0045897385808027</v>
      </c>
      <c r="G347" s="8">
        <v>-1.1064936541818744</v>
      </c>
      <c r="H347" s="8">
        <v>0.84572328958067278</v>
      </c>
      <c r="I347" s="8">
        <v>1.6512080913978018</v>
      </c>
      <c r="J347" s="8">
        <v>-1.2833778958394959</v>
      </c>
      <c r="K347" s="8">
        <v>-0.47380354147934284</v>
      </c>
      <c r="L347" s="9">
        <v>2.0354009783964293</v>
      </c>
    </row>
    <row r="348" spans="2:12" hidden="1" x14ac:dyDescent="0.25">
      <c r="B348" s="19">
        <v>344</v>
      </c>
      <c r="C348" s="7">
        <v>1.8820072531192924</v>
      </c>
      <c r="D348" s="8">
        <v>-0.91187376809648413</v>
      </c>
      <c r="E348" s="8">
        <v>-1.0770616472479491</v>
      </c>
      <c r="F348" s="8">
        <v>-1.0554729332187329</v>
      </c>
      <c r="G348" s="8">
        <v>-1.2106303008604105</v>
      </c>
      <c r="H348" s="8">
        <v>1.4223528052038521</v>
      </c>
      <c r="I348" s="8">
        <v>1.6512080913978018</v>
      </c>
      <c r="J348" s="8">
        <v>-1.2833778958394959</v>
      </c>
      <c r="K348" s="8">
        <v>-0.47380354147934284</v>
      </c>
      <c r="L348" s="9">
        <v>2.0354009783964293</v>
      </c>
    </row>
    <row r="349" spans="2:12" hidden="1" x14ac:dyDescent="0.25">
      <c r="B349" s="19">
        <v>345</v>
      </c>
      <c r="C349" s="7">
        <v>1.9745108278776424</v>
      </c>
      <c r="D349" s="8">
        <v>-0.91187376809648413</v>
      </c>
      <c r="E349" s="8">
        <v>-1.0395447141669014</v>
      </c>
      <c r="F349" s="8">
        <v>-1.1317977251756282</v>
      </c>
      <c r="G349" s="8">
        <v>-1.1238497619616306</v>
      </c>
      <c r="H349" s="8">
        <v>0.66552656594842929</v>
      </c>
      <c r="I349" s="8">
        <v>1.6512080913978018</v>
      </c>
      <c r="J349" s="8">
        <v>-1.2833778958394959</v>
      </c>
      <c r="K349" s="8">
        <v>-0.47380354147934284</v>
      </c>
      <c r="L349" s="9">
        <v>2.0354009783964293</v>
      </c>
    </row>
    <row r="350" spans="2:12" hidden="1" x14ac:dyDescent="0.25">
      <c r="B350" s="19">
        <v>346</v>
      </c>
      <c r="C350" s="7">
        <v>1.4987781576918415</v>
      </c>
      <c r="D350" s="8">
        <v>-0.91187376809648413</v>
      </c>
      <c r="E350" s="8">
        <v>-1.0207862476263776</v>
      </c>
      <c r="F350" s="8">
        <v>-0.97914814126183747</v>
      </c>
      <c r="G350" s="8">
        <v>-1.1990595623405729</v>
      </c>
      <c r="H350" s="8">
        <v>0.19701508450459482</v>
      </c>
      <c r="I350" s="8">
        <v>1.6512080913978018</v>
      </c>
      <c r="J350" s="8">
        <v>-1.2833778958394959</v>
      </c>
      <c r="K350" s="8">
        <v>-0.47380354147934284</v>
      </c>
      <c r="L350" s="9">
        <v>2.0354009783964293</v>
      </c>
    </row>
    <row r="351" spans="2:12" hidden="1" x14ac:dyDescent="0.25">
      <c r="B351" s="19">
        <v>347</v>
      </c>
      <c r="C351" s="7">
        <v>1.5780669360561417</v>
      </c>
      <c r="D351" s="8">
        <v>-0.91187376809648413</v>
      </c>
      <c r="E351" s="8">
        <v>-0.88947698184271118</v>
      </c>
      <c r="F351" s="8">
        <v>-1.1063561278566629</v>
      </c>
      <c r="G351" s="8">
        <v>-0.93293257638431504</v>
      </c>
      <c r="H351" s="8">
        <v>-0.19941770748634191</v>
      </c>
      <c r="I351" s="8">
        <v>1.6512080913978018</v>
      </c>
      <c r="J351" s="8">
        <v>0.77919372247397933</v>
      </c>
      <c r="K351" s="8">
        <v>-0.47380354147934284</v>
      </c>
      <c r="L351" s="9">
        <v>-0.49130368444051747</v>
      </c>
    </row>
    <row r="352" spans="2:12" hidden="1" x14ac:dyDescent="0.25">
      <c r="B352" s="19">
        <v>348</v>
      </c>
      <c r="C352" s="7">
        <v>1.5384225468739912</v>
      </c>
      <c r="D352" s="8">
        <v>-0.91187376809648413</v>
      </c>
      <c r="E352" s="8">
        <v>-0.95513161473454433</v>
      </c>
      <c r="F352" s="8">
        <v>-1.0554729332187329</v>
      </c>
      <c r="G352" s="8">
        <v>-1.1296351312215491</v>
      </c>
      <c r="H352" s="8">
        <v>0.26909377395749168</v>
      </c>
      <c r="I352" s="8">
        <v>1.6512080913978018</v>
      </c>
      <c r="J352" s="8">
        <v>0.77919372247397933</v>
      </c>
      <c r="K352" s="8">
        <v>-0.47380354147934284</v>
      </c>
      <c r="L352" s="9">
        <v>-0.49130368444051747</v>
      </c>
    </row>
    <row r="353" spans="1:12" hidden="1" x14ac:dyDescent="0.25">
      <c r="B353" s="19">
        <v>349</v>
      </c>
      <c r="C353" s="7">
        <v>0.94375670914173959</v>
      </c>
      <c r="D353" s="8">
        <v>-0.91187376809648413</v>
      </c>
      <c r="E353" s="8">
        <v>-0.95513161473454433</v>
      </c>
      <c r="F353" s="8">
        <v>-1.0554729332187329</v>
      </c>
      <c r="G353" s="8">
        <v>-0.74201539080699952</v>
      </c>
      <c r="H353" s="8">
        <v>1.8908642866476866</v>
      </c>
      <c r="I353" s="8">
        <v>1.6512080913978018</v>
      </c>
      <c r="J353" s="8">
        <v>0.77919372247397933</v>
      </c>
      <c r="K353" s="8">
        <v>-0.47380354147934284</v>
      </c>
      <c r="L353" s="9">
        <v>-0.49130368444051747</v>
      </c>
    </row>
    <row r="354" spans="1:12" hidden="1" x14ac:dyDescent="0.25">
      <c r="B354" s="19">
        <v>350</v>
      </c>
      <c r="C354" s="7">
        <v>1.3534153973572911</v>
      </c>
      <c r="D354" s="8">
        <v>-0.91187376809648413</v>
      </c>
      <c r="E354" s="8">
        <v>-0.88947698184271118</v>
      </c>
      <c r="F354" s="8">
        <v>-0.82649855734804678</v>
      </c>
      <c r="G354" s="8">
        <v>-0.96185942268390834</v>
      </c>
      <c r="H354" s="8">
        <v>-0.45169312057148314</v>
      </c>
      <c r="I354" s="8">
        <v>1.6512080913978018</v>
      </c>
      <c r="J354" s="8">
        <v>-1.2833778958394959</v>
      </c>
      <c r="K354" s="8">
        <v>2.1105794120443453</v>
      </c>
      <c r="L354" s="9">
        <v>-0.49130368444051747</v>
      </c>
    </row>
    <row r="355" spans="1:12" hidden="1" x14ac:dyDescent="0.25">
      <c r="B355" s="19">
        <v>351</v>
      </c>
      <c r="C355" s="7">
        <v>1.4459189721156411</v>
      </c>
      <c r="D355" s="8">
        <v>-0.91187376809648413</v>
      </c>
      <c r="E355" s="8">
        <v>-0.87071851530218747</v>
      </c>
      <c r="F355" s="8">
        <v>-0.80105696002908178</v>
      </c>
      <c r="G355" s="8">
        <v>-0.93871794564423361</v>
      </c>
      <c r="H355" s="8">
        <v>-0.37961443111858539</v>
      </c>
      <c r="I355" s="8">
        <v>1.6512080913978018</v>
      </c>
      <c r="J355" s="8">
        <v>-1.2833778958394959</v>
      </c>
      <c r="K355" s="8">
        <v>-0.47380354147934284</v>
      </c>
      <c r="L355" s="9">
        <v>2.0354009783964293</v>
      </c>
    </row>
    <row r="356" spans="1:12" hidden="1" x14ac:dyDescent="0.25">
      <c r="B356" s="19">
        <v>352</v>
      </c>
      <c r="C356" s="7">
        <v>1.2741266189929901</v>
      </c>
      <c r="D356" s="8">
        <v>-0.91187376809648413</v>
      </c>
      <c r="E356" s="8">
        <v>-0.86133928203192545</v>
      </c>
      <c r="F356" s="8">
        <v>-0.80105696002908178</v>
      </c>
      <c r="G356" s="8">
        <v>-0.77672760636651139</v>
      </c>
      <c r="H356" s="8">
        <v>0.48532984231618492</v>
      </c>
      <c r="I356" s="8">
        <v>1.6512080913978018</v>
      </c>
      <c r="J356" s="8">
        <v>-1.2833778958394959</v>
      </c>
      <c r="K356" s="8">
        <v>-0.47380354147934284</v>
      </c>
      <c r="L356" s="9">
        <v>2.0354009783964293</v>
      </c>
    </row>
    <row r="357" spans="1:12" hidden="1" x14ac:dyDescent="0.25">
      <c r="B357" s="19">
        <v>353</v>
      </c>
      <c r="C357" s="7">
        <v>1.3402006009632403</v>
      </c>
      <c r="D357" s="8">
        <v>-0.91187376809648413</v>
      </c>
      <c r="E357" s="8">
        <v>-0.75816771605904476</v>
      </c>
      <c r="F357" s="8">
        <v>-0.16501702705495402</v>
      </c>
      <c r="G357" s="8">
        <v>-0.47010303559082312</v>
      </c>
      <c r="H357" s="8">
        <v>-0.2354570522127899</v>
      </c>
      <c r="I357" s="8">
        <v>1.6512080913978018</v>
      </c>
      <c r="J357" s="8">
        <v>-1.2833778958394959</v>
      </c>
      <c r="K357" s="8">
        <v>-0.47380354147934284</v>
      </c>
      <c r="L357" s="9">
        <v>2.0354009783964293</v>
      </c>
    </row>
    <row r="358" spans="1:12" hidden="1" x14ac:dyDescent="0.25">
      <c r="B358" s="19">
        <v>354</v>
      </c>
      <c r="C358" s="7">
        <v>1.1684082478405911</v>
      </c>
      <c r="D358" s="8">
        <v>-0.91187376809648413</v>
      </c>
      <c r="E358" s="8">
        <v>-0.74878848278878274</v>
      </c>
      <c r="F358" s="8">
        <v>-0.82649855734804678</v>
      </c>
      <c r="G358" s="8">
        <v>-0.44696155855114839</v>
      </c>
      <c r="H358" s="8">
        <v>1.0259200132129171</v>
      </c>
      <c r="I358" s="8">
        <v>1.6512080913978018</v>
      </c>
      <c r="J358" s="8">
        <v>-1.2833778958394959</v>
      </c>
      <c r="K358" s="8">
        <v>-0.47380354147934284</v>
      </c>
      <c r="L358" s="9">
        <v>2.0354009783964293</v>
      </c>
    </row>
    <row r="359" spans="1:12" hidden="1" x14ac:dyDescent="0.25">
      <c r="B359" s="19">
        <v>355</v>
      </c>
      <c r="C359" s="7">
        <v>0.70589037404883959</v>
      </c>
      <c r="D359" s="8">
        <v>-0.91187376809648413</v>
      </c>
      <c r="E359" s="8">
        <v>-0.55182458411328317</v>
      </c>
      <c r="F359" s="8">
        <v>-0.67384897343425632</v>
      </c>
      <c r="G359" s="8">
        <v>0.24149738337917093</v>
      </c>
      <c r="H359" s="8">
        <v>1.78274625246834</v>
      </c>
      <c r="I359" s="8">
        <v>1.6512080913978018</v>
      </c>
      <c r="J359" s="8">
        <v>-1.2833778958394959</v>
      </c>
      <c r="K359" s="8">
        <v>2.1105794120443453</v>
      </c>
      <c r="L359" s="9">
        <v>-0.49130368444051747</v>
      </c>
    </row>
    <row r="360" spans="1:12" hidden="1" x14ac:dyDescent="0.25">
      <c r="B360" s="19">
        <v>356</v>
      </c>
      <c r="C360" s="7">
        <v>1.0494750802941404</v>
      </c>
      <c r="D360" s="8">
        <v>0.24606117551809836</v>
      </c>
      <c r="E360" s="8">
        <v>-0.51430765103223552</v>
      </c>
      <c r="F360" s="8">
        <v>-0.77561536271011677</v>
      </c>
      <c r="G360" s="8">
        <v>0.16050221374031004</v>
      </c>
      <c r="H360" s="8">
        <v>1.4944314946567507</v>
      </c>
      <c r="I360" s="8">
        <v>1.6512080913978018</v>
      </c>
      <c r="J360" s="8">
        <v>-1.2833778958394959</v>
      </c>
      <c r="K360" s="8">
        <v>2.1105794120443453</v>
      </c>
      <c r="L360" s="9">
        <v>-0.49130368444051747</v>
      </c>
    </row>
    <row r="361" spans="1:12" hidden="1" x14ac:dyDescent="0.25">
      <c r="B361" s="19">
        <v>357</v>
      </c>
      <c r="C361" s="7">
        <v>0.34909087140948847</v>
      </c>
      <c r="D361" s="8">
        <v>0.24606117551809836</v>
      </c>
      <c r="E361" s="8">
        <v>-0.29858528581621213</v>
      </c>
      <c r="F361" s="8">
        <v>0.24204853004848736</v>
      </c>
      <c r="G361" s="8">
        <v>-0.14033698777546011</v>
      </c>
      <c r="H361" s="8">
        <v>-1.0283226361946634</v>
      </c>
      <c r="I361" s="8">
        <v>1.6512080913978018</v>
      </c>
      <c r="J361" s="8">
        <v>-1.2833778958394959</v>
      </c>
      <c r="K361" s="8">
        <v>-0.47380354147934284</v>
      </c>
      <c r="L361" s="9">
        <v>2.0354009783964293</v>
      </c>
    </row>
    <row r="362" spans="1:12" hidden="1" x14ac:dyDescent="0.25">
      <c r="B362" s="19">
        <v>358</v>
      </c>
      <c r="C362" s="7">
        <v>0.19051331468088817</v>
      </c>
      <c r="D362" s="8">
        <v>0.24606117551809836</v>
      </c>
      <c r="E362" s="8">
        <v>-0.50492841776197372</v>
      </c>
      <c r="F362" s="8">
        <v>0.34381491932434782</v>
      </c>
      <c r="G362" s="8">
        <v>-0.10562477221594824</v>
      </c>
      <c r="H362" s="8">
        <v>-0.59585049947727775</v>
      </c>
      <c r="I362" s="8">
        <v>1.6512080913978018</v>
      </c>
      <c r="J362" s="8">
        <v>-1.2833778958394959</v>
      </c>
      <c r="K362" s="8">
        <v>-0.47380354147934284</v>
      </c>
      <c r="L362" s="9">
        <v>2.0354009783964293</v>
      </c>
    </row>
    <row r="363" spans="1:12" x14ac:dyDescent="0.25">
      <c r="B363" s="19">
        <v>359</v>
      </c>
      <c r="C363" s="7">
        <v>-4.7353020412012281E-2</v>
      </c>
      <c r="D363" s="8">
        <v>0.24606117551809836</v>
      </c>
      <c r="E363" s="8">
        <v>0.29230641021028703</v>
      </c>
      <c r="F363" s="8">
        <v>8.9398946134696899E-2</v>
      </c>
      <c r="G363" s="8">
        <v>0.45555604599616117</v>
      </c>
      <c r="H363" s="8">
        <v>0.12493639505169796</v>
      </c>
      <c r="I363" s="8">
        <v>1.6512080913978018</v>
      </c>
      <c r="J363" s="8">
        <v>0.77919372247397933</v>
      </c>
      <c r="K363" s="8">
        <v>-0.47380354147934284</v>
      </c>
      <c r="L363" s="9">
        <v>-0.49130368444051747</v>
      </c>
    </row>
    <row r="364" spans="1:12" x14ac:dyDescent="0.25">
      <c r="B364" s="19">
        <v>360</v>
      </c>
      <c r="C364" s="10">
        <v>0.50766842813808921</v>
      </c>
      <c r="D364" s="11">
        <v>1.4039961191326813</v>
      </c>
      <c r="E364" s="11">
        <v>1.4084351693714519</v>
      </c>
      <c r="F364" s="11">
        <v>-3.7809040460128784E-2</v>
      </c>
      <c r="G364" s="11">
        <v>0.81424894011111748</v>
      </c>
      <c r="H364" s="11">
        <v>1.2781954262980575</v>
      </c>
      <c r="I364" s="11">
        <v>1.6512080913978018</v>
      </c>
      <c r="J364" s="11">
        <v>0.77919372247397933</v>
      </c>
      <c r="K364" s="11">
        <v>-0.47380354147934284</v>
      </c>
      <c r="L364" s="12">
        <v>-0.49130368444051747</v>
      </c>
    </row>
    <row r="366" spans="1:12" x14ac:dyDescent="0.25">
      <c r="A366">
        <f ca="1">A366+1</f>
        <v>3261</v>
      </c>
      <c r="B366" t="s">
        <v>45</v>
      </c>
    </row>
    <row r="367" spans="1:12" x14ac:dyDescent="0.25">
      <c r="B367">
        <f ca="1">MOD(A366,360)</f>
        <v>21</v>
      </c>
      <c r="C367" s="14">
        <f t="array" aca="1" ref="C367:L367" ca="1">OFFSET(inSamp,B367,)</f>
        <v>0.16408372189278797</v>
      </c>
      <c r="D367" s="21">
        <f ca="1"/>
        <v>-0.91187376809648413</v>
      </c>
      <c r="E367" s="21">
        <f ca="1"/>
        <v>-0.87071851530218747</v>
      </c>
      <c r="F367" s="21">
        <f ca="1"/>
        <v>-0.41943300024460539</v>
      </c>
      <c r="G367" s="21">
        <f ca="1"/>
        <v>-0.68416169820781292</v>
      </c>
      <c r="H367" s="21">
        <f ca="1"/>
        <v>-0.34357508639213652</v>
      </c>
      <c r="I367" s="21">
        <f ca="1"/>
        <v>-1.621456594255509</v>
      </c>
      <c r="J367" s="21">
        <f ca="1"/>
        <v>-1.2833778958394959</v>
      </c>
      <c r="K367" s="21">
        <f ca="1"/>
        <v>2.1105794120443453</v>
      </c>
      <c r="L367" s="29">
        <f ca="1"/>
        <v>-0.49130368444051747</v>
      </c>
    </row>
    <row r="373" spans="9:106" x14ac:dyDescent="0.25">
      <c r="J373" s="2" t="s">
        <v>46</v>
      </c>
      <c r="K373" s="2" t="s">
        <v>47</v>
      </c>
      <c r="L373" s="2" t="s">
        <v>37</v>
      </c>
      <c r="M373" s="2"/>
      <c r="N373" s="2"/>
      <c r="O373" s="2"/>
      <c r="P373" s="2"/>
      <c r="Q373" s="2"/>
      <c r="R373" s="2"/>
      <c r="S373" s="2"/>
      <c r="T373" s="2"/>
      <c r="U373" s="2"/>
      <c r="V373" s="2" t="s">
        <v>48</v>
      </c>
      <c r="W373" s="2" t="s">
        <v>49</v>
      </c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BV373" s="2" t="s">
        <v>50</v>
      </c>
      <c r="BW373" s="2" t="s">
        <v>51</v>
      </c>
      <c r="BX373" s="2"/>
      <c r="CE373" s="2"/>
      <c r="CF373" s="2"/>
      <c r="CG373" s="2"/>
      <c r="CH373" s="2"/>
      <c r="DB373" s="2" t="s">
        <v>52</v>
      </c>
    </row>
    <row r="374" spans="9:106" x14ac:dyDescent="0.25">
      <c r="I374" s="1">
        <v>1</v>
      </c>
      <c r="J374" s="14">
        <f ca="1">C367</f>
        <v>0.16408372189278797</v>
      </c>
      <c r="K374" s="4">
        <f t="array" aca="1" ref="K374:K382" ca="1">TRANSPOSE(D367:L367)</f>
        <v>-0.91187376809648413</v>
      </c>
      <c r="L374" s="4">
        <f t="array" aca="1" ref="L374:U423" ca="1">w_1A+eta_1*(TRANSPOSE(inpA)*del_1A)</f>
        <v>-0.27660188591140172</v>
      </c>
      <c r="M374" s="5">
        <f ca="1"/>
        <v>-0.92601618596166357</v>
      </c>
      <c r="N374" s="5">
        <f ca="1"/>
        <v>-0.48407955484921034</v>
      </c>
      <c r="O374" s="5">
        <f ca="1"/>
        <v>-0.51253561348456123</v>
      </c>
      <c r="P374" s="5">
        <f ca="1"/>
        <v>0.82007177251282637</v>
      </c>
      <c r="Q374" s="5">
        <f ca="1"/>
        <v>-0.30776884097246093</v>
      </c>
      <c r="R374" s="5">
        <f ca="1"/>
        <v>0.63847705327660109</v>
      </c>
      <c r="S374" s="5">
        <f ca="1"/>
        <v>0.84983146751122385</v>
      </c>
      <c r="T374" s="5">
        <f ca="1"/>
        <v>0.73204128300713522</v>
      </c>
      <c r="U374" s="5">
        <f ca="1"/>
        <v>0.47396948820056561</v>
      </c>
      <c r="V374" s="15">
        <f t="array" aca="1" ref="V374:V423" ca="1">IF(MMULT(w_1B,K374:K383)&gt;0,MMULT(w_1B,K374:K383),0)</f>
        <v>2.9180435754856333</v>
      </c>
      <c r="W374" s="4">
        <f t="array" aca="1" ref="W374:BU403" ca="1">w_2A+eta_2*(TRANSPOSE(out_1A)*del_2A)</f>
        <v>-0.17975889742471274</v>
      </c>
      <c r="X374" s="5">
        <f ca="1"/>
        <v>-0.93110910728108687</v>
      </c>
      <c r="Y374" s="5">
        <f ca="1"/>
        <v>0.47268852070510547</v>
      </c>
      <c r="Z374" s="5">
        <f ca="1"/>
        <v>0.33438130851079839</v>
      </c>
      <c r="AA374" s="5">
        <f ca="1"/>
        <v>0.49369085295899645</v>
      </c>
      <c r="AB374" s="5">
        <f ca="1"/>
        <v>-0.22956300703503735</v>
      </c>
      <c r="AC374" s="5">
        <f ca="1"/>
        <v>-0.55112377545638436</v>
      </c>
      <c r="AD374" s="5">
        <f ca="1"/>
        <v>0.40218628235079101</v>
      </c>
      <c r="AE374" s="5">
        <f ca="1"/>
        <v>0.84100974822526642</v>
      </c>
      <c r="AF374" s="5">
        <f ca="1"/>
        <v>0.57848234075759219</v>
      </c>
      <c r="AG374" s="5">
        <f ca="1"/>
        <v>0.5895545796724353</v>
      </c>
      <c r="AH374" s="5">
        <f ca="1"/>
        <v>-0.65871596852767944</v>
      </c>
      <c r="AI374" s="5">
        <f ca="1"/>
        <v>-0.24481671674714217</v>
      </c>
      <c r="AJ374" s="5">
        <f ca="1"/>
        <v>0.72644960410582204</v>
      </c>
      <c r="AK374" s="5">
        <f ca="1"/>
        <v>-0.85246284603472944</v>
      </c>
      <c r="AL374" s="5">
        <f ca="1"/>
        <v>5.7478935268436324E-2</v>
      </c>
      <c r="AM374" s="5">
        <f ca="1"/>
        <v>-0.76603587896284431</v>
      </c>
      <c r="AN374" s="5">
        <f ca="1"/>
        <v>-0.44738907879690165</v>
      </c>
      <c r="AO374" s="5">
        <f ca="1"/>
        <v>-0.65027706861764778</v>
      </c>
      <c r="AP374" s="5">
        <f ca="1"/>
        <v>0.79860174001116246</v>
      </c>
      <c r="AQ374" s="5">
        <f ca="1"/>
        <v>-0.36443085956689653</v>
      </c>
      <c r="AR374" s="5">
        <f ca="1"/>
        <v>-0.38883491370131595</v>
      </c>
      <c r="AS374" s="5">
        <f ca="1"/>
        <v>-1.0015598423763927</v>
      </c>
      <c r="AT374" s="5">
        <f ca="1"/>
        <v>-0.50254866020571842</v>
      </c>
      <c r="AU374" s="5">
        <f ca="1"/>
        <v>-0.53695702117343602</v>
      </c>
      <c r="AV374" s="5">
        <f ca="1"/>
        <v>-0.37957172860860861</v>
      </c>
      <c r="AW374" s="5">
        <f ca="1"/>
        <v>2.4028387062445887E-2</v>
      </c>
      <c r="AX374" s="5">
        <f ca="1"/>
        <v>0.6990990426835666</v>
      </c>
      <c r="AY374" s="5">
        <f ca="1"/>
        <v>5.6883756436575436E-2</v>
      </c>
      <c r="AZ374" s="5">
        <f ca="1"/>
        <v>0.56367860625989907</v>
      </c>
      <c r="BA374" s="5">
        <f ca="1"/>
        <v>0.5082496300298871</v>
      </c>
      <c r="BB374" s="5">
        <f ca="1"/>
        <v>0.87868688078605428</v>
      </c>
      <c r="BC374" s="5">
        <f ca="1"/>
        <v>-3.80901421587682E-2</v>
      </c>
      <c r="BD374" s="5">
        <f ca="1"/>
        <v>-0.34900910727470807</v>
      </c>
      <c r="BE374" s="5">
        <f ca="1"/>
        <v>0.22803293865752738</v>
      </c>
      <c r="BF374" s="5">
        <f ca="1"/>
        <v>-0.62702748760062355</v>
      </c>
      <c r="BG374" s="5">
        <f ca="1"/>
        <v>-0.62394536479699569</v>
      </c>
      <c r="BH374" s="5">
        <f ca="1"/>
        <v>0.60595973762842081</v>
      </c>
      <c r="BI374" s="5">
        <f ca="1"/>
        <v>0.39880496143182154</v>
      </c>
      <c r="BJ374" s="5">
        <f ca="1"/>
        <v>-0.44880049371714481</v>
      </c>
      <c r="BK374" s="5">
        <f ca="1"/>
        <v>0.46037947311402228</v>
      </c>
      <c r="BL374" s="5">
        <f ca="1"/>
        <v>0.1641197806242243</v>
      </c>
      <c r="BM374" s="5">
        <f ca="1"/>
        <v>0.29550513343304841</v>
      </c>
      <c r="BN374" s="5">
        <f ca="1"/>
        <v>-0.45903541328793884</v>
      </c>
      <c r="BO374" s="5">
        <f ca="1"/>
        <v>0.57880914743908263</v>
      </c>
      <c r="BP374" s="5">
        <f ca="1"/>
        <v>0.41763906169365872</v>
      </c>
      <c r="BQ374" s="5">
        <f ca="1"/>
        <v>-0.64408411647984909</v>
      </c>
      <c r="BR374" s="5">
        <f ca="1"/>
        <v>-0.38395323310399848</v>
      </c>
      <c r="BS374" s="5">
        <f ca="1"/>
        <v>-0.2572518762489146</v>
      </c>
      <c r="BT374" s="5">
        <f ca="1"/>
        <v>-0.80608931197376199</v>
      </c>
      <c r="BU374" s="5">
        <f ca="1"/>
        <v>-8.8213129525488796E-3</v>
      </c>
      <c r="BV374" s="4">
        <f t="array" aca="1" ref="BV374:BV403" ca="1">IF(MMULT(w_2B,V374:V424)&gt;0,MMULT(w_2B,V374:V424),0)</f>
        <v>0</v>
      </c>
      <c r="BW374" s="14">
        <f t="array" aca="1" ref="BW374:DA374" ca="1">w_3A+eta_3*(TRANSPOSE(out_2A)*delA)</f>
        <v>0.16403115986313485</v>
      </c>
      <c r="BX374" s="21">
        <f ca="1"/>
        <v>-0.11087595219046864</v>
      </c>
      <c r="BY374" s="21">
        <f ca="1"/>
        <v>0.2340446749348381</v>
      </c>
      <c r="BZ374" s="21">
        <f ca="1"/>
        <v>0.97433290006843487</v>
      </c>
      <c r="CA374" s="21">
        <f ca="1"/>
        <v>3.5311482715236812E-2</v>
      </c>
      <c r="CB374" s="21">
        <f ca="1"/>
        <v>0.335918257404895</v>
      </c>
      <c r="CC374" s="21">
        <f ca="1"/>
        <v>0.77588571767314118</v>
      </c>
      <c r="CD374" s="21">
        <f ca="1"/>
        <v>-0.14133031777813621</v>
      </c>
      <c r="CE374" s="21">
        <f ca="1"/>
        <v>0.54331685920044415</v>
      </c>
      <c r="CF374" s="21">
        <f ca="1"/>
        <v>-2.0279550676430634E-2</v>
      </c>
      <c r="CG374" s="21">
        <f ca="1"/>
        <v>0.13538440748556002</v>
      </c>
      <c r="CH374" s="21">
        <f ca="1"/>
        <v>0.70394178209392844</v>
      </c>
      <c r="CI374" s="21">
        <f ca="1"/>
        <v>5.5084177371556811E-2</v>
      </c>
      <c r="CJ374" s="21">
        <f ca="1"/>
        <v>0.86353808764753626</v>
      </c>
      <c r="CK374" s="21">
        <f ca="1"/>
        <v>-3.035530696917756E-2</v>
      </c>
      <c r="CL374" s="21">
        <f ca="1"/>
        <v>7.8021582109976548E-2</v>
      </c>
      <c r="CM374" s="21">
        <f ca="1"/>
        <v>-0.12134764770641916</v>
      </c>
      <c r="CN374" s="21">
        <f ca="1"/>
        <v>5.5340711482465471E-2</v>
      </c>
      <c r="CO374" s="21">
        <f ca="1"/>
        <v>0.18298719397462243</v>
      </c>
      <c r="CP374" s="21">
        <f ca="1"/>
        <v>-9.121417791944024E-2</v>
      </c>
      <c r="CQ374" s="21">
        <f ca="1"/>
        <v>-4.2101955147459631E-2</v>
      </c>
      <c r="CR374" s="21">
        <f ca="1"/>
        <v>0.7098420506185289</v>
      </c>
      <c r="CS374" s="21">
        <f ca="1"/>
        <v>1.6819540124864915E-3</v>
      </c>
      <c r="CT374" s="21">
        <f ca="1"/>
        <v>0.51163365598482069</v>
      </c>
      <c r="CU374" s="21">
        <f ca="1"/>
        <v>0.30439273015130991</v>
      </c>
      <c r="CV374" s="21">
        <f ca="1"/>
        <v>4.2899466625500815E-2</v>
      </c>
      <c r="CW374" s="21">
        <f ca="1"/>
        <v>0.7772237782311362</v>
      </c>
      <c r="CX374" s="21">
        <f ca="1"/>
        <v>0.77783726680116927</v>
      </c>
      <c r="CY374" s="21">
        <f ca="1"/>
        <v>0.36008554421759581</v>
      </c>
      <c r="CZ374" s="21">
        <f ca="1"/>
        <v>0.12025285069260984</v>
      </c>
      <c r="DA374" s="24">
        <f ca="1"/>
        <v>-0.26335723363681385</v>
      </c>
      <c r="DB374" s="13">
        <f ca="1">MMULT(w_3B,BV374:BV404)</f>
        <v>0.32088143950339965</v>
      </c>
    </row>
    <row r="375" spans="9:106" x14ac:dyDescent="0.25">
      <c r="I375" s="1">
        <v>2</v>
      </c>
      <c r="K375" s="7">
        <f ca="1"/>
        <v>-0.87071851530218747</v>
      </c>
      <c r="L375" s="7">
        <f ca="1"/>
        <v>0.5624503736190718</v>
      </c>
      <c r="M375" s="8">
        <f ca="1"/>
        <v>-5.6838425192185037E-2</v>
      </c>
      <c r="N375" s="8">
        <f ca="1"/>
        <v>0.23331848355436538</v>
      </c>
      <c r="O375" s="8">
        <f ca="1"/>
        <v>-9.9937080916777554E-2</v>
      </c>
      <c r="P375" s="8">
        <f ca="1"/>
        <v>0.23631079697278537</v>
      </c>
      <c r="Q375" s="8">
        <f ca="1"/>
        <v>-0.18723357851187725</v>
      </c>
      <c r="R375" s="8">
        <f ca="1"/>
        <v>0.84739860106156939</v>
      </c>
      <c r="S375" s="8">
        <f ca="1"/>
        <v>-0.4707389805945244</v>
      </c>
      <c r="T375" s="8">
        <f ca="1"/>
        <v>-0.1622531445996338</v>
      </c>
      <c r="U375" s="8">
        <f ca="1"/>
        <v>0.55752744053537573</v>
      </c>
      <c r="V375" s="16">
        <f ca="1"/>
        <v>0</v>
      </c>
      <c r="W375" s="7">
        <f ca="1"/>
        <v>-0.15795348102772502</v>
      </c>
      <c r="X375" s="8">
        <f ca="1"/>
        <v>0.49907937028527022</v>
      </c>
      <c r="Y375" s="8">
        <f ca="1"/>
        <v>-0.87470086506416034</v>
      </c>
      <c r="Z375" s="8">
        <f ca="1"/>
        <v>-7.3062818692806786E-2</v>
      </c>
      <c r="AA375" s="8">
        <f ca="1"/>
        <v>-0.18654392783293203</v>
      </c>
      <c r="AB375" s="8">
        <f ca="1"/>
        <v>0.63370094438792857</v>
      </c>
      <c r="AC375" s="8">
        <f ca="1"/>
        <v>0.27995001890759369</v>
      </c>
      <c r="AD375" s="8">
        <f ca="1"/>
        <v>-0.86613123729668506</v>
      </c>
      <c r="AE375" s="8">
        <f ca="1"/>
        <v>0.27626486985879539</v>
      </c>
      <c r="AF375" s="8">
        <f ca="1"/>
        <v>0.88594527871771656</v>
      </c>
      <c r="AG375" s="8">
        <f ca="1"/>
        <v>0.6298102837210422</v>
      </c>
      <c r="AH375" s="8">
        <f ca="1"/>
        <v>-0.26113491726335725</v>
      </c>
      <c r="AI375" s="8">
        <f ca="1"/>
        <v>-8.0904546723729515E-2</v>
      </c>
      <c r="AJ375" s="8">
        <f ca="1"/>
        <v>0.21629899270922509</v>
      </c>
      <c r="AK375" s="8">
        <f ca="1"/>
        <v>-0.86102312798205005</v>
      </c>
      <c r="AL375" s="8">
        <f ca="1"/>
        <v>-0.9214291765191629</v>
      </c>
      <c r="AM375" s="8">
        <f ca="1"/>
        <v>0.90473379111158059</v>
      </c>
      <c r="AN375" s="8">
        <f ca="1"/>
        <v>-2.3171900587964273E-2</v>
      </c>
      <c r="AO375" s="8">
        <f ca="1"/>
        <v>-4.6202875205860472E-2</v>
      </c>
      <c r="AP375" s="8">
        <f ca="1"/>
        <v>0.40984109596090862</v>
      </c>
      <c r="AQ375" s="8">
        <f ca="1"/>
        <v>-0.21887147214818867</v>
      </c>
      <c r="AR375" s="8">
        <f ca="1"/>
        <v>-0.43671756612569862</v>
      </c>
      <c r="AS375" s="8">
        <f ca="1"/>
        <v>0.29743627481009188</v>
      </c>
      <c r="AT375" s="8">
        <f ca="1"/>
        <v>-7.2488371664202578E-2</v>
      </c>
      <c r="AU375" s="8">
        <f ca="1"/>
        <v>-0.35736618414778404</v>
      </c>
      <c r="AV375" s="8">
        <f ca="1"/>
        <v>-0.68568805028338176</v>
      </c>
      <c r="AW375" s="8">
        <f ca="1"/>
        <v>7.1961508764659524E-2</v>
      </c>
      <c r="AX375" s="8">
        <f ca="1"/>
        <v>0.17406978164408646</v>
      </c>
      <c r="AY375" s="8">
        <f ca="1"/>
        <v>-0.15701611523719483</v>
      </c>
      <c r="AZ375" s="8">
        <f ca="1"/>
        <v>-0.58167638055815629</v>
      </c>
      <c r="BA375" s="8">
        <f ca="1"/>
        <v>-0.85056138583240748</v>
      </c>
      <c r="BB375" s="8">
        <f ca="1"/>
        <v>0.31889491648466195</v>
      </c>
      <c r="BC375" s="8">
        <f ca="1"/>
        <v>0.70551703621650197</v>
      </c>
      <c r="BD375" s="8">
        <f ca="1"/>
        <v>0.6736425498214923</v>
      </c>
      <c r="BE375" s="8">
        <f ca="1"/>
        <v>-0.11569848171304831</v>
      </c>
      <c r="BF375" s="8">
        <f ca="1"/>
        <v>0.46920601448629623</v>
      </c>
      <c r="BG375" s="8">
        <f ca="1"/>
        <v>-0.51583037934390508</v>
      </c>
      <c r="BH375" s="8">
        <f ca="1"/>
        <v>-3.4381054833835772E-2</v>
      </c>
      <c r="BI375" s="8">
        <f ca="1"/>
        <v>-0.19920618100967949</v>
      </c>
      <c r="BJ375" s="8">
        <f ca="1"/>
        <v>-9.2693826135170368E-2</v>
      </c>
      <c r="BK375" s="8">
        <f ca="1"/>
        <v>-0.15854068106860308</v>
      </c>
      <c r="BL375" s="8">
        <f ca="1"/>
        <v>0.74664184612929008</v>
      </c>
      <c r="BM375" s="8">
        <f ca="1"/>
        <v>-0.22189120297944193</v>
      </c>
      <c r="BN375" s="8">
        <f ca="1"/>
        <v>0.63606914400321146</v>
      </c>
      <c r="BO375" s="8">
        <f ca="1"/>
        <v>-0.46742460150563064</v>
      </c>
      <c r="BP375" s="8">
        <f ca="1"/>
        <v>-0.8291073513824726</v>
      </c>
      <c r="BQ375" s="8">
        <f ca="1"/>
        <v>-0.79575100529427412</v>
      </c>
      <c r="BR375" s="8">
        <f ca="1"/>
        <v>0.4745616528093563</v>
      </c>
      <c r="BS375" s="8">
        <f ca="1"/>
        <v>0.77975572578407182</v>
      </c>
      <c r="BT375" s="8">
        <f ca="1"/>
        <v>0.4192632713927954</v>
      </c>
      <c r="BU375" s="8">
        <f ca="1"/>
        <v>0.84144413073154445</v>
      </c>
      <c r="BV375" s="16">
        <f ca="1"/>
        <v>0</v>
      </c>
    </row>
    <row r="376" spans="9:106" x14ac:dyDescent="0.25">
      <c r="I376" s="1">
        <v>3</v>
      </c>
      <c r="K376" s="7">
        <f ca="1"/>
        <v>-0.41943300024460539</v>
      </c>
      <c r="L376" s="7">
        <f ca="1"/>
        <v>-0.61822855017905909</v>
      </c>
      <c r="M376" s="8">
        <f ca="1"/>
        <v>-0.48649045232930194</v>
      </c>
      <c r="N376" s="8">
        <f ca="1"/>
        <v>0.43210568650977926</v>
      </c>
      <c r="O376" s="8">
        <f ca="1"/>
        <v>-0.87132063801770154</v>
      </c>
      <c r="P376" s="8">
        <f ca="1"/>
        <v>-0.22805184918224009</v>
      </c>
      <c r="Q376" s="8">
        <f ca="1"/>
        <v>-0.76963691652442356</v>
      </c>
      <c r="R376" s="8">
        <f ca="1"/>
        <v>0.43603788289667966</v>
      </c>
      <c r="S376" s="8">
        <f ca="1"/>
        <v>-3.4031183679287876E-2</v>
      </c>
      <c r="T376" s="8">
        <f ca="1"/>
        <v>-0.88201709617770585</v>
      </c>
      <c r="U376" s="8">
        <f ca="1"/>
        <v>-6.2429498876466184E-2</v>
      </c>
      <c r="V376" s="16">
        <f ca="1"/>
        <v>2.4679951060132095</v>
      </c>
      <c r="W376" s="7">
        <f ca="1"/>
        <v>2.9221311270597763E-2</v>
      </c>
      <c r="X376" s="8">
        <f ca="1"/>
        <v>-0.55327010749436445</v>
      </c>
      <c r="Y376" s="8">
        <f ca="1"/>
        <v>-0.60064296567851094</v>
      </c>
      <c r="Z376" s="8">
        <f ca="1"/>
        <v>-0.71768741790187252</v>
      </c>
      <c r="AA376" s="8">
        <f ca="1"/>
        <v>0.58323173993615451</v>
      </c>
      <c r="AB376" s="8">
        <f ca="1"/>
        <v>-0.69336870245455928</v>
      </c>
      <c r="AC376" s="8">
        <f ca="1"/>
        <v>-0.80771363937842533</v>
      </c>
      <c r="AD376" s="8">
        <f ca="1"/>
        <v>-0.81413292271056048</v>
      </c>
      <c r="AE376" s="8">
        <f ca="1"/>
        <v>0.97644039010970984</v>
      </c>
      <c r="AF376" s="8">
        <f ca="1"/>
        <v>-0.63395759197678747</v>
      </c>
      <c r="AG376" s="8">
        <f ca="1"/>
        <v>-7.5021465992885381E-2</v>
      </c>
      <c r="AH376" s="8">
        <f ca="1"/>
        <v>0.10763325074567003</v>
      </c>
      <c r="AI376" s="8">
        <f ca="1"/>
        <v>-0.18771391454443428</v>
      </c>
      <c r="AJ376" s="8">
        <f ca="1"/>
        <v>-7.9453103848205239E-2</v>
      </c>
      <c r="AK376" s="8">
        <f ca="1"/>
        <v>0.36228228729900602</v>
      </c>
      <c r="AL376" s="8">
        <f ca="1"/>
        <v>-0.27380027949789854</v>
      </c>
      <c r="AM376" s="8">
        <f ca="1"/>
        <v>0.96802214317521373</v>
      </c>
      <c r="AN376" s="8">
        <f ca="1"/>
        <v>0.23394851694137603</v>
      </c>
      <c r="AO376" s="8">
        <f ca="1"/>
        <v>0.13726438504707794</v>
      </c>
      <c r="AP376" s="8">
        <f ca="1"/>
        <v>0.49179901349794547</v>
      </c>
      <c r="AQ376" s="8">
        <f ca="1"/>
        <v>-0.5157255142985977</v>
      </c>
      <c r="AR376" s="8">
        <f ca="1"/>
        <v>-0.29157282758163089</v>
      </c>
      <c r="AS376" s="8">
        <f ca="1"/>
        <v>-0.37242008926566789</v>
      </c>
      <c r="AT376" s="8">
        <f ca="1"/>
        <v>-0.86302890626890638</v>
      </c>
      <c r="AU376" s="8">
        <f ca="1"/>
        <v>0.1884087324139474</v>
      </c>
      <c r="AV376" s="8">
        <f ca="1"/>
        <v>-0.16182132381913211</v>
      </c>
      <c r="AW376" s="8">
        <f ca="1"/>
        <v>-0.81703253424330657</v>
      </c>
      <c r="AX376" s="8">
        <f ca="1"/>
        <v>-0.5846717659877918</v>
      </c>
      <c r="AY376" s="8">
        <f ca="1"/>
        <v>0.7625313740158719</v>
      </c>
      <c r="AZ376" s="8">
        <f ca="1"/>
        <v>-0.42977157807216232</v>
      </c>
      <c r="BA376" s="8">
        <f ca="1"/>
        <v>0.92580981134855056</v>
      </c>
      <c r="BB376" s="8">
        <f ca="1"/>
        <v>0.24161172677970613</v>
      </c>
      <c r="BC376" s="8">
        <f ca="1"/>
        <v>8.5977975494444261E-2</v>
      </c>
      <c r="BD376" s="8">
        <f ca="1"/>
        <v>-0.39103632153547624</v>
      </c>
      <c r="BE376" s="8">
        <f ca="1"/>
        <v>-0.19799021799983157</v>
      </c>
      <c r="BF376" s="8">
        <f ca="1"/>
        <v>-0.8735803072957754</v>
      </c>
      <c r="BG376" s="8">
        <f ca="1"/>
        <v>-0.30923226264362264</v>
      </c>
      <c r="BH376" s="8">
        <f ca="1"/>
        <v>0.40769016398293711</v>
      </c>
      <c r="BI376" s="8">
        <f ca="1"/>
        <v>-0.47732782726127282</v>
      </c>
      <c r="BJ376" s="8">
        <f ca="1"/>
        <v>-0.57766680454406194</v>
      </c>
      <c r="BK376" s="8">
        <f ca="1"/>
        <v>-0.2370252264004197</v>
      </c>
      <c r="BL376" s="8">
        <f ca="1"/>
        <v>0.23013339439704475</v>
      </c>
      <c r="BM376" s="8">
        <f ca="1"/>
        <v>0.67821150284610288</v>
      </c>
      <c r="BN376" s="8">
        <f ca="1"/>
        <v>0.15424341075769651</v>
      </c>
      <c r="BO376" s="8">
        <f ca="1"/>
        <v>0.13877386000075662</v>
      </c>
      <c r="BP376" s="8">
        <f ca="1"/>
        <v>0.12072113114018823</v>
      </c>
      <c r="BQ376" s="8">
        <f ca="1"/>
        <v>0.79503743222096068</v>
      </c>
      <c r="BR376" s="8">
        <f ca="1"/>
        <v>0.21002260063103204</v>
      </c>
      <c r="BS376" s="8">
        <f ca="1"/>
        <v>0.72372133214018397</v>
      </c>
      <c r="BT376" s="8">
        <f ca="1"/>
        <v>0.26279639255732196</v>
      </c>
      <c r="BU376" s="8">
        <f ca="1"/>
        <v>0.7589759100203165</v>
      </c>
      <c r="BV376" s="16">
        <f ca="1"/>
        <v>0</v>
      </c>
    </row>
    <row r="377" spans="9:106" x14ac:dyDescent="0.25">
      <c r="I377" s="1">
        <v>4</v>
      </c>
      <c r="K377" s="7">
        <f ca="1"/>
        <v>-0.68416169820781292</v>
      </c>
      <c r="L377" s="7">
        <f ca="1"/>
        <v>0.642549173297423</v>
      </c>
      <c r="M377" s="8">
        <f ca="1"/>
        <v>0.56375927794168956</v>
      </c>
      <c r="N377" s="8">
        <f ca="1"/>
        <v>-0.7487608458533962</v>
      </c>
      <c r="O377" s="8">
        <f ca="1"/>
        <v>0.16572564697880215</v>
      </c>
      <c r="P377" s="8">
        <f ca="1"/>
        <v>0.57438923263765462</v>
      </c>
      <c r="Q377" s="8">
        <f ca="1"/>
        <v>3.9548575341883455E-2</v>
      </c>
      <c r="R377" s="8">
        <f ca="1"/>
        <v>-0.45474211812292004</v>
      </c>
      <c r="S377" s="8">
        <f ca="1"/>
        <v>-0.97919302182758838</v>
      </c>
      <c r="T377" s="8">
        <f ca="1"/>
        <v>-0.47526144680460225</v>
      </c>
      <c r="U377" s="8">
        <f ca="1"/>
        <v>0.70154529565492618</v>
      </c>
      <c r="V377" s="16">
        <f ca="1"/>
        <v>0</v>
      </c>
      <c r="W377" s="7">
        <f ca="1"/>
        <v>0.72823582102835915</v>
      </c>
      <c r="X377" s="8">
        <f ca="1"/>
        <v>0.84111124193142672</v>
      </c>
      <c r="Y377" s="8">
        <f ca="1"/>
        <v>-0.77573516466262638</v>
      </c>
      <c r="Z377" s="8">
        <f ca="1"/>
        <v>-0.15253416443751922</v>
      </c>
      <c r="AA377" s="8">
        <f ca="1"/>
        <v>-0.59338300475722117</v>
      </c>
      <c r="AB377" s="8">
        <f ca="1"/>
        <v>-0.80248789109639906</v>
      </c>
      <c r="AC377" s="8">
        <f ca="1"/>
        <v>0.71307229683143591</v>
      </c>
      <c r="AD377" s="8">
        <f ca="1"/>
        <v>-0.97897038209148257</v>
      </c>
      <c r="AE377" s="8">
        <f ca="1"/>
        <v>0.2236713315580896</v>
      </c>
      <c r="AF377" s="8">
        <f ca="1"/>
        <v>0.3270396891530184</v>
      </c>
      <c r="AG377" s="8">
        <f ca="1"/>
        <v>-0.55821365076912488</v>
      </c>
      <c r="AH377" s="8">
        <f ca="1"/>
        <v>-0.19304920381438168</v>
      </c>
      <c r="AI377" s="8">
        <f ca="1"/>
        <v>0.22941270592063306</v>
      </c>
      <c r="AJ377" s="8">
        <f ca="1"/>
        <v>-7.707080157734191E-3</v>
      </c>
      <c r="AK377" s="8">
        <f ca="1"/>
        <v>-0.81327323791324924</v>
      </c>
      <c r="AL377" s="8">
        <f ca="1"/>
        <v>0.13755221187247488</v>
      </c>
      <c r="AM377" s="8">
        <f ca="1"/>
        <v>-0.26482007711984268</v>
      </c>
      <c r="AN377" s="8">
        <f ca="1"/>
        <v>0.26173457892777763</v>
      </c>
      <c r="AO377" s="8">
        <f ca="1"/>
        <v>0.64198996476195025</v>
      </c>
      <c r="AP377" s="8">
        <f ca="1"/>
        <v>4.7921575810906614E-2</v>
      </c>
      <c r="AQ377" s="8">
        <f ca="1"/>
        <v>0.23080625686037917</v>
      </c>
      <c r="AR377" s="8">
        <f ca="1"/>
        <v>-0.92966532875772567</v>
      </c>
      <c r="AS377" s="8">
        <f ca="1"/>
        <v>-5.9064274683244156E-2</v>
      </c>
      <c r="AT377" s="8">
        <f ca="1"/>
        <v>0.42602339095361641</v>
      </c>
      <c r="AU377" s="8">
        <f ca="1"/>
        <v>-0.74957514523610025</v>
      </c>
      <c r="AV377" s="8">
        <f ca="1"/>
        <v>-0.47096464441500946</v>
      </c>
      <c r="AW377" s="8">
        <f ca="1"/>
        <v>-0.32596581764486826</v>
      </c>
      <c r="AX377" s="8">
        <f ca="1"/>
        <v>0.71280591708133634</v>
      </c>
      <c r="AY377" s="8">
        <f ca="1"/>
        <v>0.76824373754606767</v>
      </c>
      <c r="AZ377" s="8">
        <f ca="1"/>
        <v>-0.76574327850469215</v>
      </c>
      <c r="BA377" s="8">
        <f ca="1"/>
        <v>-0.42876580311911278</v>
      </c>
      <c r="BB377" s="8">
        <f ca="1"/>
        <v>-0.10073367453753418</v>
      </c>
      <c r="BC377" s="8">
        <f ca="1"/>
        <v>-0.79165899239407622</v>
      </c>
      <c r="BD377" s="8">
        <f ca="1"/>
        <v>-0.21390983949598105</v>
      </c>
      <c r="BE377" s="8">
        <f ca="1"/>
        <v>0.61181840522067654</v>
      </c>
      <c r="BF377" s="8">
        <f ca="1"/>
        <v>0.62179343014385646</v>
      </c>
      <c r="BG377" s="8">
        <f ca="1"/>
        <v>-5.1075019863854869E-2</v>
      </c>
      <c r="BH377" s="8">
        <f ca="1"/>
        <v>-0.81131728121544611</v>
      </c>
      <c r="BI377" s="8">
        <f ca="1"/>
        <v>-0.98934905034980902</v>
      </c>
      <c r="BJ377" s="8">
        <f ca="1"/>
        <v>-2.0989506416928094E-2</v>
      </c>
      <c r="BK377" s="8">
        <f ca="1"/>
        <v>-8.761608545010624E-3</v>
      </c>
      <c r="BL377" s="8">
        <f ca="1"/>
        <v>0.10455959056036652</v>
      </c>
      <c r="BM377" s="8">
        <f ca="1"/>
        <v>-0.56020922627345193</v>
      </c>
      <c r="BN377" s="8">
        <f ca="1"/>
        <v>-0.38661953689837558</v>
      </c>
      <c r="BO377" s="8">
        <f ca="1"/>
        <v>0.5285497472613776</v>
      </c>
      <c r="BP377" s="8">
        <f ca="1"/>
        <v>3.9620220634418724E-2</v>
      </c>
      <c r="BQ377" s="8">
        <f ca="1"/>
        <v>-0.84745729345778653</v>
      </c>
      <c r="BR377" s="8">
        <f ca="1"/>
        <v>-0.28906432163386536</v>
      </c>
      <c r="BS377" s="8">
        <f ca="1"/>
        <v>-0.92225936089686544</v>
      </c>
      <c r="BT377" s="8">
        <f ca="1"/>
        <v>-0.13858497548609594</v>
      </c>
      <c r="BU377" s="8">
        <f ca="1"/>
        <v>0.20214829853678271</v>
      </c>
      <c r="BV377" s="16">
        <f ca="1"/>
        <v>0</v>
      </c>
    </row>
    <row r="378" spans="9:106" x14ac:dyDescent="0.25">
      <c r="I378" s="1">
        <v>5</v>
      </c>
      <c r="K378" s="7">
        <f ca="1"/>
        <v>-0.34357508639213652</v>
      </c>
      <c r="L378" s="7">
        <f ca="1"/>
        <v>-0.87523992754356816</v>
      </c>
      <c r="M378" s="8">
        <f ca="1"/>
        <v>-0.95170933944889735</v>
      </c>
      <c r="N378" s="8">
        <f ca="1"/>
        <v>0.22715784854373597</v>
      </c>
      <c r="O378" s="8">
        <f ca="1"/>
        <v>-0.41238792657002094</v>
      </c>
      <c r="P378" s="8">
        <f ca="1"/>
        <v>0.93338835430227918</v>
      </c>
      <c r="Q378" s="8">
        <f ca="1"/>
        <v>-0.1032632357784756</v>
      </c>
      <c r="R378" s="8">
        <f ca="1"/>
        <v>2.404282180950525E-2</v>
      </c>
      <c r="S378" s="8">
        <f ca="1"/>
        <v>-0.49194270293160192</v>
      </c>
      <c r="T378" s="8">
        <f ca="1"/>
        <v>0.64828790148348059</v>
      </c>
      <c r="U378" s="8">
        <f ca="1"/>
        <v>0.57226417060703649</v>
      </c>
      <c r="V378" s="16">
        <f ca="1"/>
        <v>0.84500743936408118</v>
      </c>
      <c r="W378" s="7">
        <f ca="1"/>
        <v>-0.480098721745081</v>
      </c>
      <c r="X378" s="8">
        <f ca="1"/>
        <v>0.37190229492919846</v>
      </c>
      <c r="Y378" s="8">
        <f ca="1"/>
        <v>0.85789695820878176</v>
      </c>
      <c r="Z378" s="8">
        <f ca="1"/>
        <v>-0.94055943394910024</v>
      </c>
      <c r="AA378" s="8">
        <f ca="1"/>
        <v>0.85783082589130877</v>
      </c>
      <c r="AB378" s="8">
        <f ca="1"/>
        <v>0.76695939377386668</v>
      </c>
      <c r="AC378" s="8">
        <f ca="1"/>
        <v>-0.17163746214310371</v>
      </c>
      <c r="AD378" s="8">
        <f ca="1"/>
        <v>0.84320484010247465</v>
      </c>
      <c r="AE378" s="8">
        <f ca="1"/>
        <v>0.26269000351920735</v>
      </c>
      <c r="AF378" s="8">
        <f ca="1"/>
        <v>-0.40572887957648607</v>
      </c>
      <c r="AG378" s="8">
        <f ca="1"/>
        <v>-0.71511939425376703</v>
      </c>
      <c r="AH378" s="8">
        <f ca="1"/>
        <v>-1.0383149912655136</v>
      </c>
      <c r="AI378" s="8">
        <f ca="1"/>
        <v>0.81824751264946138</v>
      </c>
      <c r="AJ378" s="8">
        <f ca="1"/>
        <v>0.45277114031154481</v>
      </c>
      <c r="AK378" s="8">
        <f ca="1"/>
        <v>-0.10368336358691255</v>
      </c>
      <c r="AL378" s="8">
        <f ca="1"/>
        <v>-0.55358934062424481</v>
      </c>
      <c r="AM378" s="8">
        <f ca="1"/>
        <v>-0.53886677087143919</v>
      </c>
      <c r="AN378" s="8">
        <f ca="1"/>
        <v>5.5484892832110687E-2</v>
      </c>
      <c r="AO378" s="8">
        <f ca="1"/>
        <v>0.13422080675353174</v>
      </c>
      <c r="AP378" s="8">
        <f ca="1"/>
        <v>0.93542972704431937</v>
      </c>
      <c r="AQ378" s="8">
        <f ca="1"/>
        <v>0.74857814208410034</v>
      </c>
      <c r="AR378" s="8">
        <f ca="1"/>
        <v>-0.82256184387767317</v>
      </c>
      <c r="AS378" s="8">
        <f ca="1"/>
        <v>-0.42537679429304098</v>
      </c>
      <c r="AT378" s="8">
        <f ca="1"/>
        <v>-1.0166633891263883</v>
      </c>
      <c r="AU378" s="8">
        <f ca="1"/>
        <v>-1.0116885340947146</v>
      </c>
      <c r="AV378" s="8">
        <f ca="1"/>
        <v>-0.94335291115376985</v>
      </c>
      <c r="AW378" s="8">
        <f ca="1"/>
        <v>0.44104051318785154</v>
      </c>
      <c r="AX378" s="8">
        <f ca="1"/>
        <v>-8.8985576048632359E-2</v>
      </c>
      <c r="AY378" s="8">
        <f ca="1"/>
        <v>-0.5396732279949451</v>
      </c>
      <c r="AZ378" s="8">
        <f ca="1"/>
        <v>-0.73148525666219111</v>
      </c>
      <c r="BA378" s="8">
        <f ca="1"/>
        <v>-0.31176512721367722</v>
      </c>
      <c r="BB378" s="8">
        <f ca="1"/>
        <v>0.5701502502102348</v>
      </c>
      <c r="BC378" s="8">
        <f ca="1"/>
        <v>0.80256768373850029</v>
      </c>
      <c r="BD378" s="8">
        <f ca="1"/>
        <v>-5.4972884942655946E-2</v>
      </c>
      <c r="BE378" s="8">
        <f ca="1"/>
        <v>-0.59108251670373169</v>
      </c>
      <c r="BF378" s="8">
        <f ca="1"/>
        <v>-0.21223224890335324</v>
      </c>
      <c r="BG378" s="8">
        <f ca="1"/>
        <v>5.9236704191358541E-2</v>
      </c>
      <c r="BH378" s="8">
        <f ca="1"/>
        <v>-0.11415902901993433</v>
      </c>
      <c r="BI378" s="8">
        <f ca="1"/>
        <v>0.64126769566664588</v>
      </c>
      <c r="BJ378" s="8">
        <f ca="1"/>
        <v>0.33058578934425092</v>
      </c>
      <c r="BK378" s="8">
        <f ca="1"/>
        <v>0.33665817543762538</v>
      </c>
      <c r="BL378" s="8">
        <f ca="1"/>
        <v>0.51769450524011384</v>
      </c>
      <c r="BM378" s="8">
        <f ca="1"/>
        <v>-0.66057029927587219</v>
      </c>
      <c r="BN378" s="8">
        <f ca="1"/>
        <v>-0.95451504375740337</v>
      </c>
      <c r="BO378" s="8">
        <f ca="1"/>
        <v>0.4354255970963325</v>
      </c>
      <c r="BP378" s="8">
        <f ca="1"/>
        <v>-0.42260690161880127</v>
      </c>
      <c r="BQ378" s="8">
        <f ca="1"/>
        <v>-0.89773506385841984</v>
      </c>
      <c r="BR378" s="8">
        <f ca="1"/>
        <v>0.3574928819755045</v>
      </c>
      <c r="BS378" s="8">
        <f ca="1"/>
        <v>0.58828743465754973</v>
      </c>
      <c r="BT378" s="8">
        <f ca="1"/>
        <v>-0.52026061247486755</v>
      </c>
      <c r="BU378" s="8">
        <f ca="1"/>
        <v>0.80793035233966792</v>
      </c>
      <c r="BV378" s="16">
        <f ca="1"/>
        <v>3.3234426759358233</v>
      </c>
    </row>
    <row r="379" spans="9:106" x14ac:dyDescent="0.25">
      <c r="I379" s="1">
        <v>6</v>
      </c>
      <c r="K379" s="7">
        <f ca="1"/>
        <v>-1.621456594255509</v>
      </c>
      <c r="L379" s="7">
        <f ca="1"/>
        <v>2.3919568073669569E-2</v>
      </c>
      <c r="M379" s="8">
        <f ca="1"/>
        <v>-0.71316229503354323</v>
      </c>
      <c r="N379" s="8">
        <f ca="1"/>
        <v>0.88914514816717294</v>
      </c>
      <c r="O379" s="8">
        <f ca="1"/>
        <v>-0.67070466248393212</v>
      </c>
      <c r="P379" s="8">
        <f ca="1"/>
        <v>-0.48477148440240841</v>
      </c>
      <c r="Q379" s="8">
        <f ca="1"/>
        <v>-0.492801809516342</v>
      </c>
      <c r="R379" s="8">
        <f ca="1"/>
        <v>0.53252440392253986</v>
      </c>
      <c r="S379" s="8">
        <f ca="1"/>
        <v>6.1724938273442595E-2</v>
      </c>
      <c r="T379" s="8">
        <f ca="1"/>
        <v>-0.51840080604538619</v>
      </c>
      <c r="U379" s="8">
        <f ca="1"/>
        <v>0.86521074357152838</v>
      </c>
      <c r="V379" s="16">
        <f ca="1"/>
        <v>2.2174460646369707</v>
      </c>
      <c r="W379" s="7">
        <f ca="1"/>
        <v>0.3691937283607995</v>
      </c>
      <c r="X379" s="8">
        <f ca="1"/>
        <v>-4.0850949385731652E-2</v>
      </c>
      <c r="Y379" s="8">
        <f ca="1"/>
        <v>-0.78443275577958294</v>
      </c>
      <c r="Z379" s="8">
        <f ca="1"/>
        <v>-0.56104104175874225</v>
      </c>
      <c r="AA379" s="8">
        <f ca="1"/>
        <v>-0.373750776834403</v>
      </c>
      <c r="AB379" s="8">
        <f ca="1"/>
        <v>-0.4276024802334597</v>
      </c>
      <c r="AC379" s="8">
        <f ca="1"/>
        <v>-0.55159025673699014</v>
      </c>
      <c r="AD379" s="8">
        <f ca="1"/>
        <v>-0.3636457745586435</v>
      </c>
      <c r="AE379" s="8">
        <f ca="1"/>
        <v>-0.67224516772209619</v>
      </c>
      <c r="AF379" s="8">
        <f ca="1"/>
        <v>-0.90493455536653589</v>
      </c>
      <c r="AG379" s="8">
        <f ca="1"/>
        <v>-0.88490295067353031</v>
      </c>
      <c r="AH379" s="8">
        <f ca="1"/>
        <v>5.8932856780596676E-2</v>
      </c>
      <c r="AI379" s="8">
        <f ca="1"/>
        <v>0.14326396082093482</v>
      </c>
      <c r="AJ379" s="8">
        <f ca="1"/>
        <v>-0.85824765971454742</v>
      </c>
      <c r="AK379" s="8">
        <f ca="1"/>
        <v>-0.44002684206495407</v>
      </c>
      <c r="AL379" s="8">
        <f ca="1"/>
        <v>0.31031583691544012</v>
      </c>
      <c r="AM379" s="8">
        <f ca="1"/>
        <v>-0.61470552643134502</v>
      </c>
      <c r="AN379" s="8">
        <f ca="1"/>
        <v>-0.18946055824215202</v>
      </c>
      <c r="AO379" s="8">
        <f ca="1"/>
        <v>0.96988179734945679</v>
      </c>
      <c r="AP379" s="8">
        <f ca="1"/>
        <v>-0.57928211472090474</v>
      </c>
      <c r="AQ379" s="8">
        <f ca="1"/>
        <v>-3.0177121141506648E-2</v>
      </c>
      <c r="AR379" s="8">
        <f ca="1"/>
        <v>0.79378395122690826</v>
      </c>
      <c r="AS379" s="8">
        <f ca="1"/>
        <v>-0.23144846128037444</v>
      </c>
      <c r="AT379" s="8">
        <f ca="1"/>
        <v>-0.24009395124789029</v>
      </c>
      <c r="AU379" s="8">
        <f ca="1"/>
        <v>-0.37607899609114454</v>
      </c>
      <c r="AV379" s="8">
        <f ca="1"/>
        <v>0.41136354241894191</v>
      </c>
      <c r="AW379" s="8">
        <f ca="1"/>
        <v>0.69418176031806667</v>
      </c>
      <c r="AX379" s="8">
        <f ca="1"/>
        <v>0.37428800780110139</v>
      </c>
      <c r="AY379" s="8">
        <f ca="1"/>
        <v>0.83873359109482415</v>
      </c>
      <c r="AZ379" s="8">
        <f ca="1"/>
        <v>-0.39896617768160086</v>
      </c>
      <c r="BA379" s="8">
        <f ca="1"/>
        <v>0.22605937327397313</v>
      </c>
      <c r="BB379" s="8">
        <f ca="1"/>
        <v>-0.69807718557759435</v>
      </c>
      <c r="BC379" s="8">
        <f ca="1"/>
        <v>0.39011783271734896</v>
      </c>
      <c r="BD379" s="8">
        <f ca="1"/>
        <v>-0.36492393825506581</v>
      </c>
      <c r="BE379" s="8">
        <f ca="1"/>
        <v>-0.22227271598754875</v>
      </c>
      <c r="BF379" s="8">
        <f ca="1"/>
        <v>0.60218153103963856</v>
      </c>
      <c r="BG379" s="8">
        <f ca="1"/>
        <v>0.81959767661491501</v>
      </c>
      <c r="BH379" s="8">
        <f ca="1"/>
        <v>9.6464577981231869E-2</v>
      </c>
      <c r="BI379" s="8">
        <f ca="1"/>
        <v>-0.64736769687770612</v>
      </c>
      <c r="BJ379" s="8">
        <f ca="1"/>
        <v>-0.19890486753441522</v>
      </c>
      <c r="BK379" s="8">
        <f ca="1"/>
        <v>0.93678737373089915</v>
      </c>
      <c r="BL379" s="8">
        <f ca="1"/>
        <v>-0.3100977875873614</v>
      </c>
      <c r="BM379" s="8">
        <f ca="1"/>
        <v>0.44155583623048833</v>
      </c>
      <c r="BN379" s="8">
        <f ca="1"/>
        <v>-0.83802025551270987</v>
      </c>
      <c r="BO379" s="8">
        <f ca="1"/>
        <v>-0.15069900409724604</v>
      </c>
      <c r="BP379" s="8">
        <f ca="1"/>
        <v>-0.66912987847977012</v>
      </c>
      <c r="BQ379" s="8">
        <f ca="1"/>
        <v>0.18516767310780324</v>
      </c>
      <c r="BR379" s="8">
        <f ca="1"/>
        <v>-0.2541796042611007</v>
      </c>
      <c r="BS379" s="8">
        <f ca="1"/>
        <v>0.67205604088333903</v>
      </c>
      <c r="BT379" s="8">
        <f ca="1"/>
        <v>-0.90904323230805728</v>
      </c>
      <c r="BU379" s="8">
        <f ca="1"/>
        <v>0.24191183489931029</v>
      </c>
      <c r="BV379" s="16">
        <f ca="1"/>
        <v>0</v>
      </c>
    </row>
    <row r="380" spans="9:106" x14ac:dyDescent="0.25">
      <c r="I380" s="1">
        <v>7</v>
      </c>
      <c r="K380" s="7">
        <f ca="1"/>
        <v>-1.2833778958394959</v>
      </c>
      <c r="L380" s="7">
        <f ca="1"/>
        <v>-0.70484613893421266</v>
      </c>
      <c r="M380" s="8">
        <f ca="1"/>
        <v>0.36170899504275938</v>
      </c>
      <c r="N380" s="8">
        <f ca="1"/>
        <v>0.57191626762019632</v>
      </c>
      <c r="O380" s="8">
        <f ca="1"/>
        <v>-0.21638600918813961</v>
      </c>
      <c r="P380" s="8">
        <f ca="1"/>
        <v>0.93839962877809124</v>
      </c>
      <c r="Q380" s="8">
        <f ca="1"/>
        <v>0.59680646039945051</v>
      </c>
      <c r="R380" s="8">
        <f ca="1"/>
        <v>0.20777259637364531</v>
      </c>
      <c r="S380" s="8">
        <f ca="1"/>
        <v>0.49773327540668516</v>
      </c>
      <c r="T380" s="8">
        <f ca="1"/>
        <v>-6.4080844639326645E-2</v>
      </c>
      <c r="U380" s="8">
        <f ca="1"/>
        <v>0.47437955705029278</v>
      </c>
      <c r="V380" s="16">
        <f ca="1"/>
        <v>0.23555750310357865</v>
      </c>
      <c r="W380" s="7">
        <f ca="1"/>
        <v>-0.75050876447945647</v>
      </c>
      <c r="X380" s="8">
        <f ca="1"/>
        <v>-0.73003197219777594</v>
      </c>
      <c r="Y380" s="8">
        <f ca="1"/>
        <v>0.31869268498235992</v>
      </c>
      <c r="Z380" s="8">
        <f ca="1"/>
        <v>0.54215275314728073</v>
      </c>
      <c r="AA380" s="8">
        <f ca="1"/>
        <v>-0.72361874035577844</v>
      </c>
      <c r="AB380" s="8">
        <f ca="1"/>
        <v>4.9512061096279363E-2</v>
      </c>
      <c r="AC380" s="8">
        <f ca="1"/>
        <v>0.50326651010430501</v>
      </c>
      <c r="AD380" s="8">
        <f ca="1"/>
        <v>-0.49584363375999374</v>
      </c>
      <c r="AE380" s="8">
        <f ca="1"/>
        <v>2.7698787476841017E-2</v>
      </c>
      <c r="AF380" s="8">
        <f ca="1"/>
        <v>0.60682979992325081</v>
      </c>
      <c r="AG380" s="8">
        <f ca="1"/>
        <v>0.58914207225640625</v>
      </c>
      <c r="AH380" s="8">
        <f ca="1"/>
        <v>-0.29700357704671804</v>
      </c>
      <c r="AI380" s="8">
        <f ca="1"/>
        <v>-0.4429671544410117</v>
      </c>
      <c r="AJ380" s="8">
        <f ca="1"/>
        <v>0.32001586840445989</v>
      </c>
      <c r="AK380" s="8">
        <f ca="1"/>
        <v>0.11294386669236504</v>
      </c>
      <c r="AL380" s="8">
        <f ca="1"/>
        <v>-0.33917364821106372</v>
      </c>
      <c r="AM380" s="8">
        <f ca="1"/>
        <v>-0.783294437315186</v>
      </c>
      <c r="AN380" s="8">
        <f ca="1"/>
        <v>0.74585671026177525</v>
      </c>
      <c r="AO380" s="8">
        <f ca="1"/>
        <v>0.95388438003542875</v>
      </c>
      <c r="AP380" s="8">
        <f ca="1"/>
        <v>0.42558907765892595</v>
      </c>
      <c r="AQ380" s="8">
        <f ca="1"/>
        <v>-0.78983523754270046</v>
      </c>
      <c r="AR380" s="8">
        <f ca="1"/>
        <v>0.53597036420496447</v>
      </c>
      <c r="AS380" s="8">
        <f ca="1"/>
        <v>0.34388746275568721</v>
      </c>
      <c r="AT380" s="8">
        <f ca="1"/>
        <v>0.18281792585198955</v>
      </c>
      <c r="AU380" s="8">
        <f ca="1"/>
        <v>-0.16511846887327597</v>
      </c>
      <c r="AV380" s="8">
        <f ca="1"/>
        <v>0.49663440522912217</v>
      </c>
      <c r="AW380" s="8">
        <f ca="1"/>
        <v>-0.34390034332838049</v>
      </c>
      <c r="AX380" s="8">
        <f ca="1"/>
        <v>-0.89233689026425456</v>
      </c>
      <c r="AY380" s="8">
        <f ca="1"/>
        <v>-0.56381350829452059</v>
      </c>
      <c r="AZ380" s="8">
        <f ca="1"/>
        <v>-0.88168843003718411</v>
      </c>
      <c r="BA380" s="8">
        <f ca="1"/>
        <v>-0.47596054380115765</v>
      </c>
      <c r="BB380" s="8">
        <f ca="1"/>
        <v>-3.8970102955310879E-2</v>
      </c>
      <c r="BC380" s="8">
        <f ca="1"/>
        <v>-0.70796350290884713</v>
      </c>
      <c r="BD380" s="8">
        <f ca="1"/>
        <v>-0.53056361176308842</v>
      </c>
      <c r="BE380" s="8">
        <f ca="1"/>
        <v>0.4615536928904892</v>
      </c>
      <c r="BF380" s="8">
        <f ca="1"/>
        <v>0.42315624542113578</v>
      </c>
      <c r="BG380" s="8">
        <f ca="1"/>
        <v>0.56882573492189537</v>
      </c>
      <c r="BH380" s="8">
        <f ca="1"/>
        <v>-0.99800596164564581</v>
      </c>
      <c r="BI380" s="8">
        <f ca="1"/>
        <v>-0.50631189607482796</v>
      </c>
      <c r="BJ380" s="8">
        <f ca="1"/>
        <v>0.89123127261770974</v>
      </c>
      <c r="BK380" s="8">
        <f ca="1"/>
        <v>-0.20335048248725759</v>
      </c>
      <c r="BL380" s="8">
        <f ca="1"/>
        <v>-0.56802979560175515</v>
      </c>
      <c r="BM380" s="8">
        <f ca="1"/>
        <v>-0.26615621970825926</v>
      </c>
      <c r="BN380" s="8">
        <f ca="1"/>
        <v>0.64338062661212991</v>
      </c>
      <c r="BO380" s="8">
        <f ca="1"/>
        <v>0.76799380832379238</v>
      </c>
      <c r="BP380" s="8">
        <f ca="1"/>
        <v>0.31666782129835913</v>
      </c>
      <c r="BQ380" s="8">
        <f ca="1"/>
        <v>-0.30666965825904224</v>
      </c>
      <c r="BR380" s="8">
        <f ca="1"/>
        <v>0.50776367206935968</v>
      </c>
      <c r="BS380" s="8">
        <f ca="1"/>
        <v>-0.24176974323644373</v>
      </c>
      <c r="BT380" s="8">
        <f ca="1"/>
        <v>-0.50661132057884306</v>
      </c>
      <c r="BU380" s="8">
        <f ca="1"/>
        <v>-0.798042946288122</v>
      </c>
      <c r="BV380" s="16">
        <f ca="1"/>
        <v>0</v>
      </c>
    </row>
    <row r="381" spans="9:106" x14ac:dyDescent="0.25">
      <c r="I381" s="1">
        <v>8</v>
      </c>
      <c r="K381" s="7">
        <f ca="1"/>
        <v>2.1105794120443453</v>
      </c>
      <c r="L381" s="7">
        <f ca="1"/>
        <v>0.24865090422676087</v>
      </c>
      <c r="M381" s="8">
        <f ca="1"/>
        <v>0.25548777539684275</v>
      </c>
      <c r="N381" s="8">
        <f ca="1"/>
        <v>-0.2360709254267386</v>
      </c>
      <c r="O381" s="8">
        <f ca="1"/>
        <v>-0.21675743728465735</v>
      </c>
      <c r="P381" s="8">
        <f ca="1"/>
        <v>-0.56906118754685797</v>
      </c>
      <c r="Q381" s="8">
        <f ca="1"/>
        <v>-0.60798381781897015</v>
      </c>
      <c r="R381" s="8">
        <f ca="1"/>
        <v>0.42228620662587674</v>
      </c>
      <c r="S381" s="8">
        <f ca="1"/>
        <v>0.36656103900360471</v>
      </c>
      <c r="T381" s="8">
        <f ca="1"/>
        <v>-1.0395801336227681</v>
      </c>
      <c r="U381" s="8">
        <f ca="1"/>
        <v>0.72682655047199329</v>
      </c>
      <c r="V381" s="16">
        <f ca="1"/>
        <v>2.4487310160109397</v>
      </c>
      <c r="W381" s="7">
        <f ca="1"/>
        <v>0.37854823425766809</v>
      </c>
      <c r="X381" s="8">
        <f ca="1"/>
        <v>-0.87379537676573038</v>
      </c>
      <c r="Y381" s="8">
        <f ca="1"/>
        <v>-0.59166873891049865</v>
      </c>
      <c r="Z381" s="8">
        <f ca="1"/>
        <v>0.61672278266246339</v>
      </c>
      <c r="AA381" s="8">
        <f ca="1"/>
        <v>0.25865319100205625</v>
      </c>
      <c r="AB381" s="8">
        <f ca="1"/>
        <v>-0.96430148712222741</v>
      </c>
      <c r="AC381" s="8">
        <f ca="1"/>
        <v>-0.95144221131569895</v>
      </c>
      <c r="AD381" s="8">
        <f ca="1"/>
        <v>0.320042233233294</v>
      </c>
      <c r="AE381" s="8">
        <f ca="1"/>
        <v>0.4620044412659724</v>
      </c>
      <c r="AF381" s="8">
        <f ca="1"/>
        <v>0.17482165300884811</v>
      </c>
      <c r="AG381" s="8">
        <f ca="1"/>
        <v>3.7242576406751729E-2</v>
      </c>
      <c r="AH381" s="8">
        <f ca="1"/>
        <v>-6.6370895455591383E-2</v>
      </c>
      <c r="AI381" s="8">
        <f ca="1"/>
        <v>-0.7946823172992532</v>
      </c>
      <c r="AJ381" s="8">
        <f ca="1"/>
        <v>0.70212548385631335</v>
      </c>
      <c r="AK381" s="8">
        <f ca="1"/>
        <v>0.25649205405796782</v>
      </c>
      <c r="AL381" s="8">
        <f ca="1"/>
        <v>0.37451165809509529</v>
      </c>
      <c r="AM381" s="8">
        <f ca="1"/>
        <v>0.1912174182781757</v>
      </c>
      <c r="AN381" s="8">
        <f ca="1"/>
        <v>-0.41835686560725777</v>
      </c>
      <c r="AO381" s="8">
        <f ca="1"/>
        <v>-0.81618558698909238</v>
      </c>
      <c r="AP381" s="8">
        <f ca="1"/>
        <v>0.81119606370961106</v>
      </c>
      <c r="AQ381" s="8">
        <f ca="1"/>
        <v>0.19926196990492265</v>
      </c>
      <c r="AR381" s="8">
        <f ca="1"/>
        <v>0.50083375563314825</v>
      </c>
      <c r="AS381" s="8">
        <f ca="1"/>
        <v>0.91453773241027325</v>
      </c>
      <c r="AT381" s="8">
        <f ca="1"/>
        <v>-0.62731801130907794</v>
      </c>
      <c r="AU381" s="8">
        <f ca="1"/>
        <v>-0.43585702306283441</v>
      </c>
      <c r="AV381" s="8">
        <f ca="1"/>
        <v>-0.26655449739617459</v>
      </c>
      <c r="AW381" s="8">
        <f ca="1"/>
        <v>0.97167678485726616</v>
      </c>
      <c r="AX381" s="8">
        <f ca="1"/>
        <v>0.89831563157028316</v>
      </c>
      <c r="AY381" s="8">
        <f ca="1"/>
        <v>0.69171791916381575</v>
      </c>
      <c r="AZ381" s="8">
        <f ca="1"/>
        <v>0.7625558463040053</v>
      </c>
      <c r="BA381" s="8">
        <f ca="1"/>
        <v>-9.3315962461927179E-2</v>
      </c>
      <c r="BB381" s="8">
        <f ca="1"/>
        <v>0.80419300631336532</v>
      </c>
      <c r="BC381" s="8">
        <f ca="1"/>
        <v>0.48409950842379063</v>
      </c>
      <c r="BD381" s="8">
        <f ca="1"/>
        <v>7.0422419899528521E-2</v>
      </c>
      <c r="BE381" s="8">
        <f ca="1"/>
        <v>8.382154457683115E-2</v>
      </c>
      <c r="BF381" s="8">
        <f ca="1"/>
        <v>0.62681888754127923</v>
      </c>
      <c r="BG381" s="8">
        <f ca="1"/>
        <v>0.39415026970120448</v>
      </c>
      <c r="BH381" s="8">
        <f ca="1"/>
        <v>-0.33532163835201589</v>
      </c>
      <c r="BI381" s="8">
        <f ca="1"/>
        <v>-0.99273082015337533</v>
      </c>
      <c r="BJ381" s="8">
        <f ca="1"/>
        <v>-0.567212834578396</v>
      </c>
      <c r="BK381" s="8">
        <f ca="1"/>
        <v>-0.85595702202183632</v>
      </c>
      <c r="BL381" s="8">
        <f ca="1"/>
        <v>-1.0170751916931151</v>
      </c>
      <c r="BM381" s="8">
        <f ca="1"/>
        <v>4.3339007683251191E-2</v>
      </c>
      <c r="BN381" s="8">
        <f ca="1"/>
        <v>-0.78576813479414265</v>
      </c>
      <c r="BO381" s="8">
        <f ca="1"/>
        <v>-0.18279362439102653</v>
      </c>
      <c r="BP381" s="8">
        <f ca="1"/>
        <v>0.69902024622938763</v>
      </c>
      <c r="BQ381" s="8">
        <f ca="1"/>
        <v>0.33264610166709774</v>
      </c>
      <c r="BR381" s="8">
        <f ca="1"/>
        <v>2.7604944687805603E-2</v>
      </c>
      <c r="BS381" s="8">
        <f ca="1"/>
        <v>0.18295346827841102</v>
      </c>
      <c r="BT381" s="8">
        <f ca="1"/>
        <v>-0.9310860239030172</v>
      </c>
      <c r="BU381" s="8">
        <f ca="1"/>
        <v>-0.37074406823945411</v>
      </c>
      <c r="BV381" s="16">
        <f ca="1"/>
        <v>1.742806801610336</v>
      </c>
    </row>
    <row r="382" spans="9:106" x14ac:dyDescent="0.25">
      <c r="I382" s="1">
        <v>9</v>
      </c>
      <c r="K382" s="7">
        <f ca="1"/>
        <v>-0.49130368444051747</v>
      </c>
      <c r="L382" s="7">
        <f ca="1"/>
        <v>0.61028161707837036</v>
      </c>
      <c r="M382" s="8">
        <f ca="1"/>
        <v>0.79813204477596555</v>
      </c>
      <c r="N382" s="8">
        <f ca="1"/>
        <v>-0.29306899324947311</v>
      </c>
      <c r="O382" s="8">
        <f ca="1"/>
        <v>1.9543057416138734E-2</v>
      </c>
      <c r="P382" s="8">
        <f ca="1"/>
        <v>-0.68224482019639665</v>
      </c>
      <c r="Q382" s="8">
        <f ca="1"/>
        <v>0.72092808047736401</v>
      </c>
      <c r="R382" s="8">
        <f ca="1"/>
        <v>-0.90919096724554971</v>
      </c>
      <c r="S382" s="8">
        <f ca="1"/>
        <v>-0.25329480568779328</v>
      </c>
      <c r="T382" s="8">
        <f ca="1"/>
        <v>-0.88650469866058967</v>
      </c>
      <c r="U382" s="8">
        <f ca="1"/>
        <v>0.33209360961211898</v>
      </c>
      <c r="V382" s="16">
        <f ca="1"/>
        <v>0</v>
      </c>
      <c r="W382" s="7">
        <f ca="1"/>
        <v>-0.92558071832419708</v>
      </c>
      <c r="X382" s="8">
        <f ca="1"/>
        <v>0.83762861979097181</v>
      </c>
      <c r="Y382" s="8">
        <f ca="1"/>
        <v>0.10804056199073742</v>
      </c>
      <c r="Z382" s="8">
        <f ca="1"/>
        <v>0.49685761563974506</v>
      </c>
      <c r="AA382" s="8">
        <f ca="1"/>
        <v>0.17792336539316025</v>
      </c>
      <c r="AB382" s="8">
        <f ca="1"/>
        <v>0.60233051944108018</v>
      </c>
      <c r="AC382" s="8">
        <f ca="1"/>
        <v>-0.51573941989458261</v>
      </c>
      <c r="AD382" s="8">
        <f ca="1"/>
        <v>-2.1943167413454305E-2</v>
      </c>
      <c r="AE382" s="8">
        <f ca="1"/>
        <v>-0.45850272785012341</v>
      </c>
      <c r="AF382" s="8">
        <f ca="1"/>
        <v>-0.29617543797180834</v>
      </c>
      <c r="AG382" s="8">
        <f ca="1"/>
        <v>0.41208040182820926</v>
      </c>
      <c r="AH382" s="8">
        <f ca="1"/>
        <v>0.74097886645853883</v>
      </c>
      <c r="AI382" s="8">
        <f ca="1"/>
        <v>0.59900429275485756</v>
      </c>
      <c r="AJ382" s="8">
        <f ca="1"/>
        <v>-0.40532600608772767</v>
      </c>
      <c r="AK382" s="8">
        <f ca="1"/>
        <v>0.82432795819933247</v>
      </c>
      <c r="AL382" s="8">
        <f ca="1"/>
        <v>-0.4427801197578432</v>
      </c>
      <c r="AM382" s="8">
        <f ca="1"/>
        <v>-0.79833960651485814</v>
      </c>
      <c r="AN382" s="8">
        <f ca="1"/>
        <v>-0.65676307567864378</v>
      </c>
      <c r="AO382" s="8">
        <f ca="1"/>
        <v>0.64940721216507769</v>
      </c>
      <c r="AP382" s="8">
        <f ca="1"/>
        <v>-0.66265801175673944</v>
      </c>
      <c r="AQ382" s="8">
        <f ca="1"/>
        <v>0.22856670212926355</v>
      </c>
      <c r="AR382" s="8">
        <f ca="1"/>
        <v>-0.20706064639763463</v>
      </c>
      <c r="AS382" s="8">
        <f ca="1"/>
        <v>-0.7244562806787691</v>
      </c>
      <c r="AT382" s="8">
        <f ca="1"/>
        <v>-0.62397867458555845</v>
      </c>
      <c r="AU382" s="8">
        <f ca="1"/>
        <v>0.40227953759176627</v>
      </c>
      <c r="AV382" s="8">
        <f ca="1"/>
        <v>-0.2440762665160974</v>
      </c>
      <c r="AW382" s="8">
        <f ca="1"/>
        <v>0.20183984509200967</v>
      </c>
      <c r="AX382" s="8">
        <f ca="1"/>
        <v>9.2704534454099569E-2</v>
      </c>
      <c r="AY382" s="8">
        <f ca="1"/>
        <v>-0.95249755912156431</v>
      </c>
      <c r="AZ382" s="8">
        <f ca="1"/>
        <v>0.7078454517064936</v>
      </c>
      <c r="BA382" s="8">
        <f ca="1"/>
        <v>-0.24829888468071104</v>
      </c>
      <c r="BB382" s="8">
        <f ca="1"/>
        <v>-0.98281997582136571</v>
      </c>
      <c r="BC382" s="8">
        <f ca="1"/>
        <v>-0.76867396729389148</v>
      </c>
      <c r="BD382" s="8">
        <f ca="1"/>
        <v>-4.1891415656543904E-2</v>
      </c>
      <c r="BE382" s="8">
        <f ca="1"/>
        <v>-1.0103732738640356</v>
      </c>
      <c r="BF382" s="8">
        <f ca="1"/>
        <v>-0.15114008240080667</v>
      </c>
      <c r="BG382" s="8">
        <f ca="1"/>
        <v>0.74235576132452397</v>
      </c>
      <c r="BH382" s="8">
        <f ca="1"/>
        <v>0.39305896005495122</v>
      </c>
      <c r="BI382" s="8">
        <f ca="1"/>
        <v>-0.52128980564049832</v>
      </c>
      <c r="BJ382" s="8">
        <f ca="1"/>
        <v>0.6000173138464483</v>
      </c>
      <c r="BK382" s="8">
        <f ca="1"/>
        <v>-0.32961855037142451</v>
      </c>
      <c r="BL382" s="8">
        <f ca="1"/>
        <v>0.13440635888294317</v>
      </c>
      <c r="BM382" s="8">
        <f ca="1"/>
        <v>-6.200526780675835E-2</v>
      </c>
      <c r="BN382" s="8">
        <f ca="1"/>
        <v>-9.7498249699256176E-2</v>
      </c>
      <c r="BO382" s="8">
        <f ca="1"/>
        <v>-0.67630923671997223</v>
      </c>
      <c r="BP382" s="8">
        <f ca="1"/>
        <v>-0.92048603220856773</v>
      </c>
      <c r="BQ382" s="8">
        <f ca="1"/>
        <v>-0.80451807804079534</v>
      </c>
      <c r="BR382" s="8">
        <f ca="1"/>
        <v>1.3701695077777744E-2</v>
      </c>
      <c r="BS382" s="8">
        <f ca="1"/>
        <v>0.84554711914111502</v>
      </c>
      <c r="BT382" s="8">
        <f ca="1"/>
        <v>-0.4242581817550366</v>
      </c>
      <c r="BU382" s="8">
        <f ca="1"/>
        <v>-0.96179064530162017</v>
      </c>
      <c r="BV382" s="16">
        <f ca="1"/>
        <v>0</v>
      </c>
    </row>
    <row r="383" spans="9:106" x14ac:dyDescent="0.25">
      <c r="I383" s="1">
        <v>10</v>
      </c>
      <c r="K383" s="17">
        <v>1</v>
      </c>
      <c r="L383" s="7">
        <f ca="1"/>
        <v>1.9410123974299882E-2</v>
      </c>
      <c r="M383" s="8">
        <f ca="1"/>
        <v>0.68948884422915147</v>
      </c>
      <c r="N383" s="8">
        <f ca="1"/>
        <v>0.31326583608406816</v>
      </c>
      <c r="O383" s="8">
        <f ca="1"/>
        <v>0.73801831349639546</v>
      </c>
      <c r="P383" s="8">
        <f ca="1"/>
        <v>0.43235606854957537</v>
      </c>
      <c r="Q383" s="8">
        <f ca="1"/>
        <v>0.20095569588477916</v>
      </c>
      <c r="R383" s="8">
        <f ca="1"/>
        <v>-0.84566563584823207</v>
      </c>
      <c r="S383" s="8">
        <f ca="1"/>
        <v>0.25702832761994437</v>
      </c>
      <c r="T383" s="8">
        <f ca="1"/>
        <v>0.70667651868344383</v>
      </c>
      <c r="U383" s="8">
        <f ca="1"/>
        <v>0.8316744344146112</v>
      </c>
      <c r="V383" s="16">
        <f ca="1"/>
        <v>0.38351304830836119</v>
      </c>
      <c r="W383" s="7">
        <f ca="1"/>
        <v>-0.39022289790699333</v>
      </c>
      <c r="X383" s="8">
        <f ca="1"/>
        <v>-0.55686576191105275</v>
      </c>
      <c r="Y383" s="8">
        <f ca="1"/>
        <v>-0.16602362464655482</v>
      </c>
      <c r="Z383" s="8">
        <f ca="1"/>
        <v>-0.14985624460346031</v>
      </c>
      <c r="AA383" s="8">
        <f ca="1"/>
        <v>0.46541056590578572</v>
      </c>
      <c r="AB383" s="8">
        <f ca="1"/>
        <v>0.3597365997419521</v>
      </c>
      <c r="AC383" s="8">
        <f ca="1"/>
        <v>0.20119771573152226</v>
      </c>
      <c r="AD383" s="8">
        <f ca="1"/>
        <v>3.7225502393991666E-2</v>
      </c>
      <c r="AE383" s="8">
        <f ca="1"/>
        <v>0.7623401633801089</v>
      </c>
      <c r="AF383" s="8">
        <f ca="1"/>
        <v>0.70951528403151609</v>
      </c>
      <c r="AG383" s="8">
        <f ca="1"/>
        <v>0.61567256571606666</v>
      </c>
      <c r="AH383" s="8">
        <f ca="1"/>
        <v>-1.0339340453381469</v>
      </c>
      <c r="AI383" s="8">
        <f ca="1"/>
        <v>-0.47602007185551298</v>
      </c>
      <c r="AJ383" s="8">
        <f ca="1"/>
        <v>0.55500043927326659</v>
      </c>
      <c r="AK383" s="8">
        <f ca="1"/>
        <v>-0.46463168856420922</v>
      </c>
      <c r="AL383" s="8">
        <f ca="1"/>
        <v>0.39237737172026765</v>
      </c>
      <c r="AM383" s="8">
        <f ca="1"/>
        <v>-0.50588610510850995</v>
      </c>
      <c r="AN383" s="8">
        <f ca="1"/>
        <v>0.65328498306782734</v>
      </c>
      <c r="AO383" s="8">
        <f ca="1"/>
        <v>-0.71998312281919186</v>
      </c>
      <c r="AP383" s="8">
        <f ca="1"/>
        <v>-0.95298787819285125</v>
      </c>
      <c r="AQ383" s="8">
        <f ca="1"/>
        <v>0.78056401026006339</v>
      </c>
      <c r="AR383" s="8">
        <f ca="1"/>
        <v>0.86130957702151656</v>
      </c>
      <c r="AS383" s="8">
        <f ca="1"/>
        <v>-0.55006339064561782</v>
      </c>
      <c r="AT383" s="8">
        <f ca="1"/>
        <v>0.34531575153558314</v>
      </c>
      <c r="AU383" s="8">
        <f ca="1"/>
        <v>0.28657345581947014</v>
      </c>
      <c r="AV383" s="8">
        <f ca="1"/>
        <v>-0.77588458964987794</v>
      </c>
      <c r="AW383" s="8">
        <f ca="1"/>
        <v>-0.83482850503596961</v>
      </c>
      <c r="AX383" s="8">
        <f ca="1"/>
        <v>0.33377979135636837</v>
      </c>
      <c r="AY383" s="8">
        <f ca="1"/>
        <v>-0.12364983890373413</v>
      </c>
      <c r="AZ383" s="8">
        <f ca="1"/>
        <v>-0.5324645725974505</v>
      </c>
      <c r="BA383" s="8">
        <f ca="1"/>
        <v>-0.91098464730523598</v>
      </c>
      <c r="BB383" s="8">
        <f ca="1"/>
        <v>0.7161720473915153</v>
      </c>
      <c r="BC383" s="8">
        <f ca="1"/>
        <v>0.90920873437814509</v>
      </c>
      <c r="BD383" s="8">
        <f ca="1"/>
        <v>-0.10156330819257343</v>
      </c>
      <c r="BE383" s="8">
        <f ca="1"/>
        <v>-0.45305152252035646</v>
      </c>
      <c r="BF383" s="8">
        <f ca="1"/>
        <v>-0.97477545601705207</v>
      </c>
      <c r="BG383" s="8">
        <f ca="1"/>
        <v>0.87235462200405367</v>
      </c>
      <c r="BH383" s="8">
        <f ca="1"/>
        <v>6.4597078468117367E-2</v>
      </c>
      <c r="BI383" s="8">
        <f ca="1"/>
        <v>0.91759843349261305</v>
      </c>
      <c r="BJ383" s="8">
        <f ca="1"/>
        <v>0.33999424219392216</v>
      </c>
      <c r="BK383" s="8">
        <f ca="1"/>
        <v>0.31045484556802477</v>
      </c>
      <c r="BL383" s="8">
        <f ca="1"/>
        <v>-0.84119521692785193</v>
      </c>
      <c r="BM383" s="8">
        <f ca="1"/>
        <v>0.5892355192302019</v>
      </c>
      <c r="BN383" s="8">
        <f ca="1"/>
        <v>-0.69457306262065788</v>
      </c>
      <c r="BO383" s="8">
        <f ca="1"/>
        <v>-0.12444278118130048</v>
      </c>
      <c r="BP383" s="8">
        <f ca="1"/>
        <v>-0.81302310995249982</v>
      </c>
      <c r="BQ383" s="8">
        <f ca="1"/>
        <v>-0.76251351645225074</v>
      </c>
      <c r="BR383" s="8">
        <f ca="1"/>
        <v>-0.81357108161848246</v>
      </c>
      <c r="BS383" s="8">
        <f ca="1"/>
        <v>-0.93671777239315324</v>
      </c>
      <c r="BT383" s="8">
        <f ca="1"/>
        <v>-0.59651069550097413</v>
      </c>
      <c r="BU383" s="8">
        <f ca="1"/>
        <v>-0.66412614915013257</v>
      </c>
      <c r="BV383" s="16">
        <f ca="1"/>
        <v>0</v>
      </c>
    </row>
    <row r="384" spans="9:106" x14ac:dyDescent="0.25">
      <c r="I384" s="1">
        <v>11</v>
      </c>
      <c r="L384" s="7">
        <f ca="1"/>
        <v>0.53381317904929948</v>
      </c>
      <c r="M384" s="8">
        <f ca="1"/>
        <v>-0.61540754416465115</v>
      </c>
      <c r="N384" s="8">
        <f ca="1"/>
        <v>8.057692705554112E-2</v>
      </c>
      <c r="O384" s="8">
        <f ca="1"/>
        <v>-0.24517451502953624</v>
      </c>
      <c r="P384" s="8">
        <f ca="1"/>
        <v>0.26266042241665694</v>
      </c>
      <c r="Q384" s="8">
        <f ca="1"/>
        <v>-0.48365310847226345</v>
      </c>
      <c r="R384" s="8">
        <f ca="1"/>
        <v>0.17763710358781612</v>
      </c>
      <c r="S384" s="8">
        <f ca="1"/>
        <v>0.30787847372231569</v>
      </c>
      <c r="T384" s="8">
        <f ca="1"/>
        <v>-0.71981179289818298</v>
      </c>
      <c r="U384" s="8">
        <f ca="1"/>
        <v>-0.93313407074415666</v>
      </c>
      <c r="V384" s="16">
        <f ca="1"/>
        <v>0.71933639419183626</v>
      </c>
      <c r="W384" s="7">
        <f ca="1"/>
        <v>3.3305977001496748E-2</v>
      </c>
      <c r="X384" s="8">
        <f ca="1"/>
        <v>-1.0245796781671503</v>
      </c>
      <c r="Y384" s="8">
        <f ca="1"/>
        <v>-0.30320166509757274</v>
      </c>
      <c r="Z384" s="8">
        <f ca="1"/>
        <v>0.63489426707012719</v>
      </c>
      <c r="AA384" s="8">
        <f ca="1"/>
        <v>-0.90988651426213274</v>
      </c>
      <c r="AB384" s="8">
        <f ca="1"/>
        <v>0.10195784555797364</v>
      </c>
      <c r="AC384" s="8">
        <f ca="1"/>
        <v>0.58290744359947144</v>
      </c>
      <c r="AD384" s="8">
        <f ca="1"/>
        <v>-0.47753064381238569</v>
      </c>
      <c r="AE384" s="8">
        <f ca="1"/>
        <v>0.5992133665949394</v>
      </c>
      <c r="AF384" s="8">
        <f ca="1"/>
        <v>0.88086816276342916</v>
      </c>
      <c r="AG384" s="8">
        <f ca="1"/>
        <v>0.86485359194257327</v>
      </c>
      <c r="AH384" s="8">
        <f ca="1"/>
        <v>0.12937728106565383</v>
      </c>
      <c r="AI384" s="8">
        <f ca="1"/>
        <v>0.20152967567329513</v>
      </c>
      <c r="AJ384" s="8">
        <f ca="1"/>
        <v>0.68133716875769734</v>
      </c>
      <c r="AK384" s="8">
        <f ca="1"/>
        <v>2.2236753704595463E-2</v>
      </c>
      <c r="AL384" s="8">
        <f ca="1"/>
        <v>0.3164060059308102</v>
      </c>
      <c r="AM384" s="8">
        <f ca="1"/>
        <v>-0.91233983490258785</v>
      </c>
      <c r="AN384" s="8">
        <f ca="1"/>
        <v>-0.34477407941247729</v>
      </c>
      <c r="AO384" s="8">
        <f ca="1"/>
        <v>-0.99825044867689827</v>
      </c>
      <c r="AP384" s="8">
        <f ca="1"/>
        <v>0.43270759671924353</v>
      </c>
      <c r="AQ384" s="8">
        <f ca="1"/>
        <v>-0.16059967460629335</v>
      </c>
      <c r="AR384" s="8">
        <f ca="1"/>
        <v>-0.84156716401313303</v>
      </c>
      <c r="AS384" s="8">
        <f ca="1"/>
        <v>-0.64980794338822978</v>
      </c>
      <c r="AT384" s="8">
        <f ca="1"/>
        <v>-0.54625628311459218</v>
      </c>
      <c r="AU384" s="8">
        <f ca="1"/>
        <v>-0.61114705305705408</v>
      </c>
      <c r="AV384" s="8">
        <f ca="1"/>
        <v>0.3314921448577739</v>
      </c>
      <c r="AW384" s="8">
        <f ca="1"/>
        <v>0.44945810580246243</v>
      </c>
      <c r="AX384" s="8">
        <f ca="1"/>
        <v>-0.77798465992336252</v>
      </c>
      <c r="AY384" s="8">
        <f ca="1"/>
        <v>0.35322927518572633</v>
      </c>
      <c r="AZ384" s="8">
        <f ca="1"/>
        <v>0.93091454901090254</v>
      </c>
      <c r="BA384" s="8">
        <f ca="1"/>
        <v>-0.78128254394023489</v>
      </c>
      <c r="BB384" s="8">
        <f ca="1"/>
        <v>0.60675188896115062</v>
      </c>
      <c r="BC384" s="8">
        <f ca="1"/>
        <v>0.19710784342174256</v>
      </c>
      <c r="BD384" s="8">
        <f ca="1"/>
        <v>-0.81102090669237115</v>
      </c>
      <c r="BE384" s="8">
        <f ca="1"/>
        <v>0.59406596087078212</v>
      </c>
      <c r="BF384" s="8">
        <f ca="1"/>
        <v>0.6518647268599661</v>
      </c>
      <c r="BG384" s="8">
        <f ca="1"/>
        <v>-0.27404293324267887</v>
      </c>
      <c r="BH384" s="8">
        <f ca="1"/>
        <v>-7.9975006014946351E-2</v>
      </c>
      <c r="BI384" s="8">
        <f ca="1"/>
        <v>0.78328880303926174</v>
      </c>
      <c r="BJ384" s="8">
        <f ca="1"/>
        <v>-0.90287966602485181</v>
      </c>
      <c r="BK384" s="8">
        <f ca="1"/>
        <v>-8.9234210838506356E-3</v>
      </c>
      <c r="BL384" s="8">
        <f ca="1"/>
        <v>0.93160128618296201</v>
      </c>
      <c r="BM384" s="8">
        <f ca="1"/>
        <v>-0.41345830194980354</v>
      </c>
      <c r="BN384" s="8">
        <f ca="1"/>
        <v>0.42112600751443807</v>
      </c>
      <c r="BO384" s="8">
        <f ca="1"/>
        <v>-0.92539860477983416</v>
      </c>
      <c r="BP384" s="8">
        <f ca="1"/>
        <v>-0.43192314776476959</v>
      </c>
      <c r="BQ384" s="8">
        <f ca="1"/>
        <v>-0.43235530141774214</v>
      </c>
      <c r="BR384" s="8">
        <f ca="1"/>
        <v>-0.41187487627458375</v>
      </c>
      <c r="BS384" s="8">
        <f ca="1"/>
        <v>0.64452529674508841</v>
      </c>
      <c r="BT384" s="8">
        <f ca="1"/>
        <v>-0.56195011578092702</v>
      </c>
      <c r="BU384" s="8">
        <f ca="1"/>
        <v>-0.18181146650793467</v>
      </c>
      <c r="BV384" s="16">
        <f ca="1"/>
        <v>0</v>
      </c>
    </row>
    <row r="385" spans="9:74" hidden="1" x14ac:dyDescent="0.25">
      <c r="I385" s="1">
        <v>12</v>
      </c>
      <c r="L385" s="7">
        <f ca="1"/>
        <v>0.64113244327557994</v>
      </c>
      <c r="M385" s="8">
        <f ca="1"/>
        <v>0.52337582132574811</v>
      </c>
      <c r="N385" s="8">
        <f ca="1"/>
        <v>0.9841301430549606</v>
      </c>
      <c r="O385" s="8">
        <f ca="1"/>
        <v>-0.4158856627686412</v>
      </c>
      <c r="P385" s="8">
        <f ca="1"/>
        <v>-0.35531981595825923</v>
      </c>
      <c r="Q385" s="8">
        <f ca="1"/>
        <v>-0.7467560187219896</v>
      </c>
      <c r="R385" s="8">
        <f ca="1"/>
        <v>-0.37306989148038683</v>
      </c>
      <c r="S385" s="8">
        <f ca="1"/>
        <v>-0.7715009545900563</v>
      </c>
      <c r="T385" s="8">
        <f ca="1"/>
        <v>0.83478340836193576</v>
      </c>
      <c r="U385" s="8">
        <f ca="1"/>
        <v>0.70899882857895158</v>
      </c>
      <c r="V385" s="16">
        <f ca="1"/>
        <v>0</v>
      </c>
      <c r="W385" s="7">
        <f ca="1"/>
        <v>7.366369398508972E-2</v>
      </c>
      <c r="X385" s="8">
        <f ca="1"/>
        <v>0.36383095649609426</v>
      </c>
      <c r="Y385" s="8">
        <f ca="1"/>
        <v>-0.92699395682188834</v>
      </c>
      <c r="Z385" s="8">
        <f ca="1"/>
        <v>0.44349031987521464</v>
      </c>
      <c r="AA385" s="8">
        <f ca="1"/>
        <v>3.5883913336508248E-2</v>
      </c>
      <c r="AB385" s="8">
        <f ca="1"/>
        <v>-1.0378284451620186</v>
      </c>
      <c r="AC385" s="8">
        <f ca="1"/>
        <v>-0.97866113896494467</v>
      </c>
      <c r="AD385" s="8">
        <f ca="1"/>
        <v>-0.98918369406889195</v>
      </c>
      <c r="AE385" s="8">
        <f ca="1"/>
        <v>-6.3018112355145359E-2</v>
      </c>
      <c r="AF385" s="8">
        <f ca="1"/>
        <v>0.14894583974361478</v>
      </c>
      <c r="AG385" s="8">
        <f ca="1"/>
        <v>0.41959117036924248</v>
      </c>
      <c r="AH385" s="8">
        <f ca="1"/>
        <v>-0.20409799022606923</v>
      </c>
      <c r="AI385" s="8">
        <f ca="1"/>
        <v>0.23551630702821635</v>
      </c>
      <c r="AJ385" s="8">
        <f ca="1"/>
        <v>-2.967380175818328E-2</v>
      </c>
      <c r="AK385" s="8">
        <f ca="1"/>
        <v>0.81473274462858625</v>
      </c>
      <c r="AL385" s="8">
        <f ca="1"/>
        <v>0.79635188510675925</v>
      </c>
      <c r="AM385" s="8">
        <f ca="1"/>
        <v>-0.63122761321562182</v>
      </c>
      <c r="AN385" s="8">
        <f ca="1"/>
        <v>-0.14727343018869385</v>
      </c>
      <c r="AO385" s="8">
        <f ca="1"/>
        <v>0.62644086643841612</v>
      </c>
      <c r="AP385" s="8">
        <f ca="1"/>
        <v>0.68247392892535197</v>
      </c>
      <c r="AQ385" s="8">
        <f ca="1"/>
        <v>-0.74171565780024129</v>
      </c>
      <c r="AR385" s="8">
        <f ca="1"/>
        <v>0.77873867862993651</v>
      </c>
      <c r="AS385" s="8">
        <f ca="1"/>
        <v>0.86299826020966797</v>
      </c>
      <c r="AT385" s="8">
        <f ca="1"/>
        <v>0.72265542952523698</v>
      </c>
      <c r="AU385" s="8">
        <f ca="1"/>
        <v>-0.5033179601968607</v>
      </c>
      <c r="AV385" s="8">
        <f ca="1"/>
        <v>-9.3179088082853495E-2</v>
      </c>
      <c r="AW385" s="8">
        <f ca="1"/>
        <v>-0.53724922256216145</v>
      </c>
      <c r="AX385" s="8">
        <f ca="1"/>
        <v>-0.73534309047152202</v>
      </c>
      <c r="AY385" s="8">
        <f ca="1"/>
        <v>0.70733075241501608</v>
      </c>
      <c r="AZ385" s="8">
        <f ca="1"/>
        <v>-0.96711450917691044</v>
      </c>
      <c r="BA385" s="8">
        <f ca="1"/>
        <v>0.74135069296450196</v>
      </c>
      <c r="BB385" s="8">
        <f ca="1"/>
        <v>-0.81479708176937304</v>
      </c>
      <c r="BC385" s="8">
        <f ca="1"/>
        <v>0.96132395895685641</v>
      </c>
      <c r="BD385" s="8">
        <f ca="1"/>
        <v>-1.0572211938684619</v>
      </c>
      <c r="BE385" s="8">
        <f ca="1"/>
        <v>-0.62858938218837568</v>
      </c>
      <c r="BF385" s="8">
        <f ca="1"/>
        <v>0.88189585464514941</v>
      </c>
      <c r="BG385" s="8">
        <f ca="1"/>
        <v>2.9872785837652745E-2</v>
      </c>
      <c r="BH385" s="8">
        <f ca="1"/>
        <v>0.12234954716927054</v>
      </c>
      <c r="BI385" s="8">
        <f ca="1"/>
        <v>0.85771418739312788</v>
      </c>
      <c r="BJ385" s="8">
        <f ca="1"/>
        <v>-0.42864524971869983</v>
      </c>
      <c r="BK385" s="8">
        <f ca="1"/>
        <v>-0.38767938869506974</v>
      </c>
      <c r="BL385" s="8">
        <f ca="1"/>
        <v>-8.6457770632429626E-2</v>
      </c>
      <c r="BM385" s="8">
        <f ca="1"/>
        <v>-0.56315753971172866</v>
      </c>
      <c r="BN385" s="8">
        <f ca="1"/>
        <v>-0.35895635052398878</v>
      </c>
      <c r="BO385" s="8">
        <f ca="1"/>
        <v>0.24605492773074292</v>
      </c>
      <c r="BP385" s="8">
        <f ca="1"/>
        <v>-0.10450510954354368</v>
      </c>
      <c r="BQ385" s="8">
        <f ca="1"/>
        <v>0.42930867945865275</v>
      </c>
      <c r="BR385" s="8">
        <f ca="1"/>
        <v>0.11833649546620627</v>
      </c>
      <c r="BS385" s="8">
        <f ca="1"/>
        <v>-0.55262057011523202</v>
      </c>
      <c r="BT385" s="8">
        <f ca="1"/>
        <v>-0.49523497985291232</v>
      </c>
      <c r="BU385" s="8">
        <f ca="1"/>
        <v>-0.93984580659045991</v>
      </c>
      <c r="BV385" s="16">
        <f ca="1"/>
        <v>0</v>
      </c>
    </row>
    <row r="386" spans="9:74" hidden="1" x14ac:dyDescent="0.25">
      <c r="I386" s="1">
        <v>13</v>
      </c>
      <c r="L386" s="7">
        <f ca="1"/>
        <v>-0.88849426234931173</v>
      </c>
      <c r="M386" s="8">
        <f ca="1"/>
        <v>0.16823874093112764</v>
      </c>
      <c r="N386" s="8">
        <f ca="1"/>
        <v>-0.42996543861329817</v>
      </c>
      <c r="O386" s="8">
        <f ca="1"/>
        <v>-0.59500333847053499</v>
      </c>
      <c r="P386" s="8">
        <f ca="1"/>
        <v>0.15388348195533419</v>
      </c>
      <c r="Q386" s="8">
        <f ca="1"/>
        <v>-0.45371970662727212</v>
      </c>
      <c r="R386" s="8">
        <f ca="1"/>
        <v>-0.27126732552603694</v>
      </c>
      <c r="S386" s="8">
        <f ca="1"/>
        <v>0.69681756742500789</v>
      </c>
      <c r="T386" s="8">
        <f ca="1"/>
        <v>-0.14257488391083631</v>
      </c>
      <c r="U386" s="8">
        <f ca="1"/>
        <v>-5.445459408608843E-2</v>
      </c>
      <c r="V386" s="16">
        <f ca="1"/>
        <v>3.7683627651640754</v>
      </c>
      <c r="W386" s="7">
        <f ca="1"/>
        <v>0.35292177981051681</v>
      </c>
      <c r="X386" s="8">
        <f ca="1"/>
        <v>-0.49894038117203238</v>
      </c>
      <c r="Y386" s="8">
        <f ca="1"/>
        <v>-0.15171368963432744</v>
      </c>
      <c r="Z386" s="8">
        <f ca="1"/>
        <v>0.30473909443290914</v>
      </c>
      <c r="AA386" s="8">
        <f ca="1"/>
        <v>8.5752715624246283E-3</v>
      </c>
      <c r="AB386" s="8">
        <f ca="1"/>
        <v>-4.6777509186544157E-2</v>
      </c>
      <c r="AC386" s="8">
        <f ca="1"/>
        <v>-0.14402587634986444</v>
      </c>
      <c r="AD386" s="8">
        <f ca="1"/>
        <v>0.22090277892393989</v>
      </c>
      <c r="AE386" s="8">
        <f ca="1"/>
        <v>0.21800402960155282</v>
      </c>
      <c r="AF386" s="8">
        <f ca="1"/>
        <v>-0.65765187094270172</v>
      </c>
      <c r="AG386" s="8">
        <f ca="1"/>
        <v>0.8212952650518015</v>
      </c>
      <c r="AH386" s="8">
        <f ca="1"/>
        <v>-0.74163168293247306</v>
      </c>
      <c r="AI386" s="8">
        <f ca="1"/>
        <v>0.87979689260414962</v>
      </c>
      <c r="AJ386" s="8">
        <f ca="1"/>
        <v>-0.59930309844727803</v>
      </c>
      <c r="AK386" s="8">
        <f ca="1"/>
        <v>0.94236254693069932</v>
      </c>
      <c r="AL386" s="8">
        <f ca="1"/>
        <v>0.98357871968842114</v>
      </c>
      <c r="AM386" s="8">
        <f ca="1"/>
        <v>0.2187094844548865</v>
      </c>
      <c r="AN386" s="8">
        <f ca="1"/>
        <v>0.78717706442612545</v>
      </c>
      <c r="AO386" s="8">
        <f ca="1"/>
        <v>-0.48648677358262588</v>
      </c>
      <c r="AP386" s="8">
        <f ca="1"/>
        <v>0.3997833133422084</v>
      </c>
      <c r="AQ386" s="8">
        <f ca="1"/>
        <v>0.98946463846200239</v>
      </c>
      <c r="AR386" s="8">
        <f ca="1"/>
        <v>-0.94408532316152893</v>
      </c>
      <c r="AS386" s="8">
        <f ca="1"/>
        <v>-0.76688472117977791</v>
      </c>
      <c r="AT386" s="8">
        <f ca="1"/>
        <v>0.16778889986222589</v>
      </c>
      <c r="AU386" s="8">
        <f ca="1"/>
        <v>0.56789570644619114</v>
      </c>
      <c r="AV386" s="8">
        <f ca="1"/>
        <v>-0.84240370847163371</v>
      </c>
      <c r="AW386" s="8">
        <f ca="1"/>
        <v>0.80823677526895166</v>
      </c>
      <c r="AX386" s="8">
        <f ca="1"/>
        <v>0.84418373346021169</v>
      </c>
      <c r="AY386" s="8">
        <f ca="1"/>
        <v>-1.3117790139003511E-2</v>
      </c>
      <c r="AZ386" s="8">
        <f ca="1"/>
        <v>-0.10606258223010105</v>
      </c>
      <c r="BA386" s="8">
        <f ca="1"/>
        <v>-0.83099090262700304</v>
      </c>
      <c r="BB386" s="8">
        <f ca="1"/>
        <v>-0.43594873202954837</v>
      </c>
      <c r="BC386" s="8">
        <f ca="1"/>
        <v>-0.92755400728267201</v>
      </c>
      <c r="BD386" s="8">
        <f ca="1"/>
        <v>-0.88020072417384676</v>
      </c>
      <c r="BE386" s="8">
        <f ca="1"/>
        <v>0.5952451106392791</v>
      </c>
      <c r="BF386" s="8">
        <f ca="1"/>
        <v>0.71835834080581451</v>
      </c>
      <c r="BG386" s="8">
        <f ca="1"/>
        <v>0.75633070719316409</v>
      </c>
      <c r="BH386" s="8">
        <f ca="1"/>
        <v>-0.57197695743376464</v>
      </c>
      <c r="BI386" s="8">
        <f ca="1"/>
        <v>-0.51359034399137293</v>
      </c>
      <c r="BJ386" s="8">
        <f ca="1"/>
        <v>-0.54082780036251199</v>
      </c>
      <c r="BK386" s="8">
        <f ca="1"/>
        <v>-0.94334871020666056</v>
      </c>
      <c r="BL386" s="8">
        <f ca="1"/>
        <v>0.19107555828251191</v>
      </c>
      <c r="BM386" s="8">
        <f ca="1"/>
        <v>0.43754430680951728</v>
      </c>
      <c r="BN386" s="8">
        <f ca="1"/>
        <v>1.629830312202532E-2</v>
      </c>
      <c r="BO386" s="8">
        <f ca="1"/>
        <v>0.9325080719531248</v>
      </c>
      <c r="BP386" s="8">
        <f ca="1"/>
        <v>-0.71509729561501634</v>
      </c>
      <c r="BQ386" s="8">
        <f ca="1"/>
        <v>-0.43095916674233409</v>
      </c>
      <c r="BR386" s="8">
        <f ca="1"/>
        <v>-0.33700630005842913</v>
      </c>
      <c r="BS386" s="8">
        <f ca="1"/>
        <v>-0.17568136260267986</v>
      </c>
      <c r="BT386" s="8">
        <f ca="1"/>
        <v>0.92105339465771841</v>
      </c>
      <c r="BU386" s="8">
        <f ca="1"/>
        <v>-0.87336376158845841</v>
      </c>
      <c r="BV386" s="16">
        <f ca="1"/>
        <v>13.281963383940813</v>
      </c>
    </row>
    <row r="387" spans="9:74" hidden="1" x14ac:dyDescent="0.25">
      <c r="I387" s="1">
        <v>14</v>
      </c>
      <c r="L387" s="7">
        <f ca="1"/>
        <v>-0.15885187791668795</v>
      </c>
      <c r="M387" s="8">
        <f ca="1"/>
        <v>0.40259175401463343</v>
      </c>
      <c r="N387" s="8">
        <f ca="1"/>
        <v>0.63785820307764574</v>
      </c>
      <c r="O387" s="8">
        <f ca="1"/>
        <v>-0.22935998017122142</v>
      </c>
      <c r="P387" s="8">
        <f ca="1"/>
        <v>0.39467897957069514</v>
      </c>
      <c r="Q387" s="8">
        <f ca="1"/>
        <v>-0.88798144578249649</v>
      </c>
      <c r="R387" s="8">
        <f ca="1"/>
        <v>-0.32636525478749218</v>
      </c>
      <c r="S387" s="8">
        <f ca="1"/>
        <v>0.19662771129241788</v>
      </c>
      <c r="T387" s="8">
        <f ca="1"/>
        <v>-0.56476084218663303</v>
      </c>
      <c r="U387" s="8">
        <f ca="1"/>
        <v>-2.2308237344524216E-2</v>
      </c>
      <c r="V387" s="16">
        <f ca="1"/>
        <v>2.0769200046863063</v>
      </c>
      <c r="W387" s="7">
        <f ca="1"/>
        <v>-0.91108683301619608</v>
      </c>
      <c r="X387" s="8">
        <f ca="1"/>
        <v>-0.86767624628062623</v>
      </c>
      <c r="Y387" s="8">
        <f ca="1"/>
        <v>-0.30984268837193368</v>
      </c>
      <c r="Z387" s="8">
        <f ca="1"/>
        <v>-0.16217467753179413</v>
      </c>
      <c r="AA387" s="8">
        <f ca="1"/>
        <v>-0.67749365625025526</v>
      </c>
      <c r="AB387" s="8">
        <f ca="1"/>
        <v>-0.58514480104251376</v>
      </c>
      <c r="AC387" s="8">
        <f ca="1"/>
        <v>0.47206056827743426</v>
      </c>
      <c r="AD387" s="8">
        <f ca="1"/>
        <v>-0.68300062755374991</v>
      </c>
      <c r="AE387" s="8">
        <f ca="1"/>
        <v>0.64124179215710198</v>
      </c>
      <c r="AF387" s="8">
        <f ca="1"/>
        <v>0.24332731260199433</v>
      </c>
      <c r="AG387" s="8">
        <f ca="1"/>
        <v>0.63887910040296969</v>
      </c>
      <c r="AH387" s="8">
        <f ca="1"/>
        <v>-0.48616552126573187</v>
      </c>
      <c r="AI387" s="8">
        <f ca="1"/>
        <v>-0.68270037266507266</v>
      </c>
      <c r="AJ387" s="8">
        <f ca="1"/>
        <v>0.83022526840372324</v>
      </c>
      <c r="AK387" s="8">
        <f ca="1"/>
        <v>-0.53678797600877437</v>
      </c>
      <c r="AL387" s="8">
        <f ca="1"/>
        <v>-0.29492546234068839</v>
      </c>
      <c r="AM387" s="8">
        <f ca="1"/>
        <v>-0.45815146705863197</v>
      </c>
      <c r="AN387" s="8">
        <f ca="1"/>
        <v>-0.17809286092225754</v>
      </c>
      <c r="AO387" s="8">
        <f ca="1"/>
        <v>0.13498926404162906</v>
      </c>
      <c r="AP387" s="8">
        <f ca="1"/>
        <v>-0.31504335453650856</v>
      </c>
      <c r="AQ387" s="8">
        <f ca="1"/>
        <v>-0.35134432690964351</v>
      </c>
      <c r="AR387" s="8">
        <f ca="1"/>
        <v>0.56366793292399375</v>
      </c>
      <c r="AS387" s="8">
        <f ca="1"/>
        <v>-0.90742980874586232</v>
      </c>
      <c r="AT387" s="8">
        <f ca="1"/>
        <v>0.31972620635589366</v>
      </c>
      <c r="AU387" s="8">
        <f ca="1"/>
        <v>0.25631839207590135</v>
      </c>
      <c r="AV387" s="8">
        <f ca="1"/>
        <v>0.23287584254572291</v>
      </c>
      <c r="AW387" s="8">
        <f ca="1"/>
        <v>0.31401510286291384</v>
      </c>
      <c r="AX387" s="8">
        <f ca="1"/>
        <v>-0.53761015011851332</v>
      </c>
      <c r="AY387" s="8">
        <f ca="1"/>
        <v>-0.52416321548552181</v>
      </c>
      <c r="AZ387" s="8">
        <f ca="1"/>
        <v>-0.20439876907745053</v>
      </c>
      <c r="BA387" s="8">
        <f ca="1"/>
        <v>-6.3208806659196676E-2</v>
      </c>
      <c r="BB387" s="8">
        <f ca="1"/>
        <v>0.96908284883085871</v>
      </c>
      <c r="BC387" s="8">
        <f ca="1"/>
        <v>-0.37606894975248567</v>
      </c>
      <c r="BD387" s="8">
        <f ca="1"/>
        <v>0.68331804444795563</v>
      </c>
      <c r="BE387" s="8">
        <f ca="1"/>
        <v>-0.55711844453383297</v>
      </c>
      <c r="BF387" s="8">
        <f ca="1"/>
        <v>-0.1623595410654875</v>
      </c>
      <c r="BG387" s="8">
        <f ca="1"/>
        <v>-0.53131175428458743</v>
      </c>
      <c r="BH387" s="8">
        <f ca="1"/>
        <v>0.53569779024962272</v>
      </c>
      <c r="BI387" s="8">
        <f ca="1"/>
        <v>0.14478922738003003</v>
      </c>
      <c r="BJ387" s="8">
        <f ca="1"/>
        <v>-8.1227023978638985E-2</v>
      </c>
      <c r="BK387" s="8">
        <f ca="1"/>
        <v>-0.21988610818050236</v>
      </c>
      <c r="BL387" s="8">
        <f ca="1"/>
        <v>-0.40700772887295233</v>
      </c>
      <c r="BM387" s="8">
        <f ca="1"/>
        <v>0.24317958837441911</v>
      </c>
      <c r="BN387" s="8">
        <f ca="1"/>
        <v>0.22611527481832711</v>
      </c>
      <c r="BO387" s="8">
        <f ca="1"/>
        <v>-0.40050952163245968</v>
      </c>
      <c r="BP387" s="8">
        <f ca="1"/>
        <v>-0.94978551365031894</v>
      </c>
      <c r="BQ387" s="8">
        <f ca="1"/>
        <v>-0.7989701515668165</v>
      </c>
      <c r="BR387" s="8">
        <f ca="1"/>
        <v>0.70219162574456606</v>
      </c>
      <c r="BS387" s="8">
        <f ca="1"/>
        <v>-7.1483066645290388E-2</v>
      </c>
      <c r="BT387" s="8">
        <f ca="1"/>
        <v>-0.69440861465025328</v>
      </c>
      <c r="BU387" s="8">
        <f ca="1"/>
        <v>0.56055079740504177</v>
      </c>
      <c r="BV387" s="16">
        <f ca="1"/>
        <v>0</v>
      </c>
    </row>
    <row r="388" spans="9:74" hidden="1" x14ac:dyDescent="0.25">
      <c r="I388" s="1">
        <v>15</v>
      </c>
      <c r="L388" s="7">
        <f ca="1"/>
        <v>-0.25315096350307459</v>
      </c>
      <c r="M388" s="8">
        <f ca="1"/>
        <v>-0.64032202314037723</v>
      </c>
      <c r="N388" s="8">
        <f ca="1"/>
        <v>0.87939950656326571</v>
      </c>
      <c r="O388" s="8">
        <f ca="1"/>
        <v>0.38069709434873411</v>
      </c>
      <c r="P388" s="8">
        <f ca="1"/>
        <v>0.24200033215185413</v>
      </c>
      <c r="Q388" s="8">
        <f ca="1"/>
        <v>-0.56092810244923308</v>
      </c>
      <c r="R388" s="8">
        <f ca="1"/>
        <v>-0.28932533672783056</v>
      </c>
      <c r="S388" s="8">
        <f ca="1"/>
        <v>0.55370877362754223</v>
      </c>
      <c r="T388" s="8">
        <f ca="1"/>
        <v>0.6638418006854867</v>
      </c>
      <c r="U388" s="8">
        <f ca="1"/>
        <v>0.2033289296267069</v>
      </c>
      <c r="V388" s="16">
        <f ca="1"/>
        <v>2.4025907926742907</v>
      </c>
      <c r="W388" s="7">
        <f ca="1"/>
        <v>-0.23775932372410186</v>
      </c>
      <c r="X388" s="8">
        <f ca="1"/>
        <v>-0.13578304053018106</v>
      </c>
      <c r="Y388" s="8">
        <f ca="1"/>
        <v>0.62749516563433638</v>
      </c>
      <c r="Z388" s="8">
        <f ca="1"/>
        <v>0.15101544530879779</v>
      </c>
      <c r="AA388" s="8">
        <f ca="1"/>
        <v>0.79114839524401037</v>
      </c>
      <c r="AB388" s="8">
        <f ca="1"/>
        <v>-0.65300071520922187</v>
      </c>
      <c r="AC388" s="8">
        <f ca="1"/>
        <v>0.26408940885347948</v>
      </c>
      <c r="AD388" s="8">
        <f ca="1"/>
        <v>0.22679635810582896</v>
      </c>
      <c r="AE388" s="8">
        <f ca="1"/>
        <v>-8.1623779889441112E-2</v>
      </c>
      <c r="AF388" s="8">
        <f ca="1"/>
        <v>-0.47260845609774627</v>
      </c>
      <c r="AG388" s="8">
        <f ca="1"/>
        <v>-3.9072069160511246E-3</v>
      </c>
      <c r="AH388" s="8">
        <f ca="1"/>
        <v>0.73474625547357231</v>
      </c>
      <c r="AI388" s="8">
        <f ca="1"/>
        <v>-0.31104736722957066</v>
      </c>
      <c r="AJ388" s="8">
        <f ca="1"/>
        <v>-2.2551453373270947E-3</v>
      </c>
      <c r="AK388" s="8">
        <f ca="1"/>
        <v>0.41900529113670965</v>
      </c>
      <c r="AL388" s="8">
        <f ca="1"/>
        <v>-0.54494336554591882</v>
      </c>
      <c r="AM388" s="8">
        <f ca="1"/>
        <v>-0.50327292911581512</v>
      </c>
      <c r="AN388" s="8">
        <f ca="1"/>
        <v>0.68100505945155809</v>
      </c>
      <c r="AO388" s="8">
        <f ca="1"/>
        <v>-9.3500677541132858E-3</v>
      </c>
      <c r="AP388" s="8">
        <f ca="1"/>
        <v>0.39780796231799542</v>
      </c>
      <c r="AQ388" s="8">
        <f ca="1"/>
        <v>0.67110431167930074</v>
      </c>
      <c r="AR388" s="8">
        <f ca="1"/>
        <v>0.84605797887749179</v>
      </c>
      <c r="AS388" s="8">
        <f ca="1"/>
        <v>0.80182803782813528</v>
      </c>
      <c r="AT388" s="8">
        <f ca="1"/>
        <v>0.4938580680870856</v>
      </c>
      <c r="AU388" s="8">
        <f ca="1"/>
        <v>0.41104733210525274</v>
      </c>
      <c r="AV388" s="8">
        <f ca="1"/>
        <v>0.30584460578158901</v>
      </c>
      <c r="AW388" s="8">
        <f ca="1"/>
        <v>-0.24118633791637736</v>
      </c>
      <c r="AX388" s="8">
        <f ca="1"/>
        <v>0.11159928865482527</v>
      </c>
      <c r="AY388" s="8">
        <f ca="1"/>
        <v>0.37353501063652222</v>
      </c>
      <c r="AZ388" s="8">
        <f ca="1"/>
        <v>-6.6758016655682401E-2</v>
      </c>
      <c r="BA388" s="8">
        <f ca="1"/>
        <v>-0.28657776710895816</v>
      </c>
      <c r="BB388" s="8">
        <f ca="1"/>
        <v>0.82642934417687364</v>
      </c>
      <c r="BC388" s="8">
        <f ca="1"/>
        <v>-0.76735195096277764</v>
      </c>
      <c r="BD388" s="8">
        <f ca="1"/>
        <v>0.37205770649825748</v>
      </c>
      <c r="BE388" s="8">
        <f ca="1"/>
        <v>-2.4638352894532603E-2</v>
      </c>
      <c r="BF388" s="8">
        <f ca="1"/>
        <v>-0.83459400459176136</v>
      </c>
      <c r="BG388" s="8">
        <f ca="1"/>
        <v>-0.6914875383189274</v>
      </c>
      <c r="BH388" s="8">
        <f ca="1"/>
        <v>-0.50100043311923492</v>
      </c>
      <c r="BI388" s="8">
        <f ca="1"/>
        <v>-0.62319579676704129</v>
      </c>
      <c r="BJ388" s="8">
        <f ca="1"/>
        <v>-0.82980543134868834</v>
      </c>
      <c r="BK388" s="8">
        <f ca="1"/>
        <v>0.52967827717197258</v>
      </c>
      <c r="BL388" s="8">
        <f ca="1"/>
        <v>-4.6357062262162643E-2</v>
      </c>
      <c r="BM388" s="8">
        <f ca="1"/>
        <v>-0.65801031285387601</v>
      </c>
      <c r="BN388" s="8">
        <f ca="1"/>
        <v>0.2793723059149042</v>
      </c>
      <c r="BO388" s="8">
        <f ca="1"/>
        <v>-0.41460098899791592</v>
      </c>
      <c r="BP388" s="8">
        <f ca="1"/>
        <v>-8.9585634566646269E-2</v>
      </c>
      <c r="BQ388" s="8">
        <f ca="1"/>
        <v>-0.25367447152845812</v>
      </c>
      <c r="BR388" s="8">
        <f ca="1"/>
        <v>-0.39498814933037774</v>
      </c>
      <c r="BS388" s="8">
        <f ca="1"/>
        <v>0.87121787146804608</v>
      </c>
      <c r="BT388" s="8">
        <f ca="1"/>
        <v>-0.65935581622608175</v>
      </c>
      <c r="BU388" s="8">
        <f ca="1"/>
        <v>-0.69708137666261571</v>
      </c>
      <c r="BV388" s="16">
        <f ca="1"/>
        <v>0</v>
      </c>
    </row>
    <row r="389" spans="9:74" hidden="1" x14ac:dyDescent="0.25">
      <c r="I389" s="1">
        <v>16</v>
      </c>
      <c r="L389" s="7">
        <f ca="1"/>
        <v>0.13025325518620828</v>
      </c>
      <c r="M389" s="8">
        <f ca="1"/>
        <v>0.59874126947730222</v>
      </c>
      <c r="N389" s="8">
        <f ca="1"/>
        <v>-0.67447471333491593</v>
      </c>
      <c r="O389" s="8">
        <f ca="1"/>
        <v>-0.9349756870485485</v>
      </c>
      <c r="P389" s="8">
        <f ca="1"/>
        <v>-0.19983925201317906</v>
      </c>
      <c r="Q389" s="8">
        <f ca="1"/>
        <v>-0.40904146012540227</v>
      </c>
      <c r="R389" s="8">
        <f ca="1"/>
        <v>0.41714760765896597</v>
      </c>
      <c r="S389" s="8">
        <f ca="1"/>
        <v>0.74155970548732186</v>
      </c>
      <c r="T389" s="8">
        <f ca="1"/>
        <v>-0.91339791369789092</v>
      </c>
      <c r="U389" s="8">
        <f ca="1"/>
        <v>0.23441266283235096</v>
      </c>
      <c r="V389" s="16">
        <f ca="1"/>
        <v>2.7272956831574078</v>
      </c>
      <c r="W389" s="7">
        <f ca="1"/>
        <v>0.4405044162894679</v>
      </c>
      <c r="X389" s="8">
        <f ca="1"/>
        <v>0.43293072201981492</v>
      </c>
      <c r="Y389" s="8">
        <f ca="1"/>
        <v>-0.48300417789416999</v>
      </c>
      <c r="Z389" s="8">
        <f ca="1"/>
        <v>0.10844227311730413</v>
      </c>
      <c r="AA389" s="8">
        <f ca="1"/>
        <v>0.39622151250396831</v>
      </c>
      <c r="AB389" s="8">
        <f ca="1"/>
        <v>0.37755659966072069</v>
      </c>
      <c r="AC389" s="8">
        <f ca="1"/>
        <v>0.65792209050421435</v>
      </c>
      <c r="AD389" s="8">
        <f ca="1"/>
        <v>-0.96919452410147167</v>
      </c>
      <c r="AE389" s="8">
        <f ca="1"/>
        <v>0.11348346124711928</v>
      </c>
      <c r="AF389" s="8">
        <f ca="1"/>
        <v>0.76226172691955152</v>
      </c>
      <c r="AG389" s="8">
        <f ca="1"/>
        <v>-0.67701236713628887</v>
      </c>
      <c r="AH389" s="8">
        <f ca="1"/>
        <v>0.33368195798665695</v>
      </c>
      <c r="AI389" s="8">
        <f ca="1"/>
        <v>-0.59259606009816879</v>
      </c>
      <c r="AJ389" s="8">
        <f ca="1"/>
        <v>0.50725561515766615</v>
      </c>
      <c r="AK389" s="8">
        <f ca="1"/>
        <v>-0.90234825230880844</v>
      </c>
      <c r="AL389" s="8">
        <f ca="1"/>
        <v>-0.17546706398485104</v>
      </c>
      <c r="AM389" s="8">
        <f ca="1"/>
        <v>0.61061398123436172</v>
      </c>
      <c r="AN389" s="8">
        <f ca="1"/>
        <v>0.63925240115196713</v>
      </c>
      <c r="AO389" s="8">
        <f ca="1"/>
        <v>-0.36322166072196388</v>
      </c>
      <c r="AP389" s="8">
        <f ca="1"/>
        <v>0.61138822861486297</v>
      </c>
      <c r="AQ389" s="8">
        <f ca="1"/>
        <v>-0.51155115927914618</v>
      </c>
      <c r="AR389" s="8">
        <f ca="1"/>
        <v>-0.79242309040630554</v>
      </c>
      <c r="AS389" s="8">
        <f ca="1"/>
        <v>-0.1198930330962976</v>
      </c>
      <c r="AT389" s="8">
        <f ca="1"/>
        <v>0.42838787564624686</v>
      </c>
      <c r="AU389" s="8">
        <f ca="1"/>
        <v>0.31310627377455424</v>
      </c>
      <c r="AV389" s="8">
        <f ca="1"/>
        <v>0.84035404829488292</v>
      </c>
      <c r="AW389" s="8">
        <f ca="1"/>
        <v>-0.1301374422909416</v>
      </c>
      <c r="AX389" s="8">
        <f ca="1"/>
        <v>0.42575148101181082</v>
      </c>
      <c r="AY389" s="8">
        <f ca="1"/>
        <v>0.73715939760112836</v>
      </c>
      <c r="AZ389" s="8">
        <f ca="1"/>
        <v>0.39785592744145548</v>
      </c>
      <c r="BA389" s="8">
        <f ca="1"/>
        <v>-0.8240996874573786</v>
      </c>
      <c r="BB389" s="8">
        <f ca="1"/>
        <v>-0.87926166586357524</v>
      </c>
      <c r="BC389" s="8">
        <f ca="1"/>
        <v>-0.80290103377408295</v>
      </c>
      <c r="BD389" s="8">
        <f ca="1"/>
        <v>-0.59469943421889437</v>
      </c>
      <c r="BE389" s="8">
        <f ca="1"/>
        <v>-0.33458317280158328</v>
      </c>
      <c r="BF389" s="8">
        <f ca="1"/>
        <v>-0.94929648193811977</v>
      </c>
      <c r="BG389" s="8">
        <f ca="1"/>
        <v>0.44172678132919219</v>
      </c>
      <c r="BH389" s="8">
        <f ca="1"/>
        <v>3.80079744396929E-2</v>
      </c>
      <c r="BI389" s="8">
        <f ca="1"/>
        <v>-1.003672598077</v>
      </c>
      <c r="BJ389" s="8">
        <f ca="1"/>
        <v>-0.68330173825243912</v>
      </c>
      <c r="BK389" s="8">
        <f ca="1"/>
        <v>-1.8179985517690452E-2</v>
      </c>
      <c r="BL389" s="8">
        <f ca="1"/>
        <v>-0.17411712999844231</v>
      </c>
      <c r="BM389" s="8">
        <f ca="1"/>
        <v>-0.34528640010910366</v>
      </c>
      <c r="BN389" s="8">
        <f ca="1"/>
        <v>0.73825700132285987</v>
      </c>
      <c r="BO389" s="8">
        <f ca="1"/>
        <v>-0.69213504931725711</v>
      </c>
      <c r="BP389" s="8">
        <f ca="1"/>
        <v>-0.7574551447013651</v>
      </c>
      <c r="BQ389" s="8">
        <f ca="1"/>
        <v>0.3221706922570029</v>
      </c>
      <c r="BR389" s="8">
        <f ca="1"/>
        <v>0.49156290541364733</v>
      </c>
      <c r="BS389" s="8">
        <f ca="1"/>
        <v>-5.9983643454122701E-2</v>
      </c>
      <c r="BT389" s="8">
        <f ca="1"/>
        <v>9.4819464644108037E-2</v>
      </c>
      <c r="BU389" s="8">
        <f ca="1"/>
        <v>0.54929077897129053</v>
      </c>
      <c r="BV389" s="16">
        <f ca="1"/>
        <v>0</v>
      </c>
    </row>
    <row r="390" spans="9:74" hidden="1" x14ac:dyDescent="0.25">
      <c r="I390" s="1">
        <v>17</v>
      </c>
      <c r="L390" s="7">
        <f ca="1"/>
        <v>0.27637268874227111</v>
      </c>
      <c r="M390" s="8">
        <f ca="1"/>
        <v>-0.79806817814350817</v>
      </c>
      <c r="N390" s="8">
        <f ca="1"/>
        <v>-0.26646086059787888</v>
      </c>
      <c r="O390" s="8">
        <f ca="1"/>
        <v>-1.1106123016720213</v>
      </c>
      <c r="P390" s="8">
        <f ca="1"/>
        <v>0.94363059078005951</v>
      </c>
      <c r="Q390" s="8">
        <f ca="1"/>
        <v>-0.42714224221142771</v>
      </c>
      <c r="R390" s="8">
        <f ca="1"/>
        <v>0.37988668566083339</v>
      </c>
      <c r="S390" s="8">
        <f ca="1"/>
        <v>0.88456277187569998</v>
      </c>
      <c r="T390" s="8">
        <f ca="1"/>
        <v>0.16044240804683546</v>
      </c>
      <c r="U390" s="8">
        <f ca="1"/>
        <v>-0.73319542201815768</v>
      </c>
      <c r="V390" s="16">
        <f ca="1"/>
        <v>2.2502416856895069</v>
      </c>
      <c r="W390" s="7">
        <f ca="1"/>
        <v>0.41057095536648552</v>
      </c>
      <c r="X390" s="8">
        <f ca="1"/>
        <v>-0.31975786037642978</v>
      </c>
      <c r="Y390" s="8">
        <f ca="1"/>
        <v>0.79424071565425269</v>
      </c>
      <c r="Z390" s="8">
        <f ca="1"/>
        <v>0.79398017304056812</v>
      </c>
      <c r="AA390" s="8">
        <f ca="1"/>
        <v>-0.91498443145387165</v>
      </c>
      <c r="AB390" s="8">
        <f ca="1"/>
        <v>5.5286342561488025E-2</v>
      </c>
      <c r="AC390" s="8">
        <f ca="1"/>
        <v>0.4477675481340761</v>
      </c>
      <c r="AD390" s="8">
        <f ca="1"/>
        <v>8.6923065555199325E-2</v>
      </c>
      <c r="AE390" s="8">
        <f ca="1"/>
        <v>0.54110829116552484</v>
      </c>
      <c r="AF390" s="8">
        <f ca="1"/>
        <v>0.47471570575774946</v>
      </c>
      <c r="AG390" s="8">
        <f ca="1"/>
        <v>-0.61716671228617115</v>
      </c>
      <c r="AH390" s="8">
        <f ca="1"/>
        <v>0.78601015534683061</v>
      </c>
      <c r="AI390" s="8">
        <f ca="1"/>
        <v>0.73291640985409701</v>
      </c>
      <c r="AJ390" s="8">
        <f ca="1"/>
        <v>-6.6231773339165426E-2</v>
      </c>
      <c r="AK390" s="8">
        <f ca="1"/>
        <v>-2.238299549644104E-2</v>
      </c>
      <c r="AL390" s="8">
        <f ca="1"/>
        <v>0.74710715726283139</v>
      </c>
      <c r="AM390" s="8">
        <f ca="1"/>
        <v>0.65861096693340837</v>
      </c>
      <c r="AN390" s="8">
        <f ca="1"/>
        <v>0.90685937240591474</v>
      </c>
      <c r="AO390" s="8">
        <f ca="1"/>
        <v>0.19421132303612565</v>
      </c>
      <c r="AP390" s="8">
        <f ca="1"/>
        <v>0.75413279407586165</v>
      </c>
      <c r="AQ390" s="8">
        <f ca="1"/>
        <v>0.57686531516460771</v>
      </c>
      <c r="AR390" s="8">
        <f ca="1"/>
        <v>0.16345272037551051</v>
      </c>
      <c r="AS390" s="8">
        <f ca="1"/>
        <v>0.23541805924640824</v>
      </c>
      <c r="AT390" s="8">
        <f ca="1"/>
        <v>-0.5373542041242334</v>
      </c>
      <c r="AU390" s="8">
        <f ca="1"/>
        <v>0.28700994169048805</v>
      </c>
      <c r="AV390" s="8">
        <f ca="1"/>
        <v>-0.58352608106031201</v>
      </c>
      <c r="AW390" s="8">
        <f ca="1"/>
        <v>-0.47376758921071976</v>
      </c>
      <c r="AX390" s="8">
        <f ca="1"/>
        <v>-1.1090850123874165</v>
      </c>
      <c r="AY390" s="8">
        <f ca="1"/>
        <v>-0.33998260799041674</v>
      </c>
      <c r="AZ390" s="8">
        <f ca="1"/>
        <v>-0.24601845763565147</v>
      </c>
      <c r="BA390" s="8">
        <f ca="1"/>
        <v>0.32121838164954503</v>
      </c>
      <c r="BB390" s="8">
        <f ca="1"/>
        <v>0.43163197054077806</v>
      </c>
      <c r="BC390" s="8">
        <f ca="1"/>
        <v>0.41374795459752367</v>
      </c>
      <c r="BD390" s="8">
        <f ca="1"/>
        <v>0.80753644326274443</v>
      </c>
      <c r="BE390" s="8">
        <f ca="1"/>
        <v>0.74649758364265428</v>
      </c>
      <c r="BF390" s="8">
        <f ca="1"/>
        <v>0.28305298713729804</v>
      </c>
      <c r="BG390" s="8">
        <f ca="1"/>
        <v>-0.14126572063384779</v>
      </c>
      <c r="BH390" s="8">
        <f ca="1"/>
        <v>0.19834140669634981</v>
      </c>
      <c r="BI390" s="8">
        <f ca="1"/>
        <v>0.19911854859160141</v>
      </c>
      <c r="BJ390" s="8">
        <f ca="1"/>
        <v>-0.13429025902079633</v>
      </c>
      <c r="BK390" s="8">
        <f ca="1"/>
        <v>-0.45420465373839664</v>
      </c>
      <c r="BL390" s="8">
        <f ca="1"/>
        <v>0.57222834982063053</v>
      </c>
      <c r="BM390" s="8">
        <f ca="1"/>
        <v>0.1062618154358284</v>
      </c>
      <c r="BN390" s="8">
        <f ca="1"/>
        <v>0.13228628534231957</v>
      </c>
      <c r="BO390" s="8">
        <f ca="1"/>
        <v>-0.84308182764566553</v>
      </c>
      <c r="BP390" s="8">
        <f ca="1"/>
        <v>0.70427684730940088</v>
      </c>
      <c r="BQ390" s="8">
        <f ca="1"/>
        <v>-0.68733563727707514</v>
      </c>
      <c r="BR390" s="8">
        <f ca="1"/>
        <v>0.47968528362764951</v>
      </c>
      <c r="BS390" s="8">
        <f ca="1"/>
        <v>-0.26119422385819313</v>
      </c>
      <c r="BT390" s="8">
        <f ca="1"/>
        <v>-0.54143163635427982</v>
      </c>
      <c r="BU390" s="8">
        <f ca="1"/>
        <v>-0.511257026599924</v>
      </c>
      <c r="BV390" s="16">
        <f ca="1"/>
        <v>7.4595152099490365</v>
      </c>
    </row>
    <row r="391" spans="9:74" hidden="1" x14ac:dyDescent="0.25">
      <c r="I391" s="1">
        <v>18</v>
      </c>
      <c r="L391" s="7">
        <f ca="1"/>
        <v>-0.77317131026597907</v>
      </c>
      <c r="M391" s="8">
        <f ca="1"/>
        <v>-0.29257898318977599</v>
      </c>
      <c r="N391" s="8">
        <f ca="1"/>
        <v>-0.56971967123222789</v>
      </c>
      <c r="O391" s="8">
        <f ca="1"/>
        <v>0.60513041967165215</v>
      </c>
      <c r="P391" s="8">
        <f ca="1"/>
        <v>-0.90488297303855947</v>
      </c>
      <c r="Q391" s="8">
        <f ca="1"/>
        <v>-0.2662763220735288</v>
      </c>
      <c r="R391" s="8">
        <f ca="1"/>
        <v>0.10707073729327357</v>
      </c>
      <c r="S391" s="8">
        <f ca="1"/>
        <v>0.63631112604144779</v>
      </c>
      <c r="T391" s="8">
        <f ca="1"/>
        <v>0.47953713578372875</v>
      </c>
      <c r="U391" s="8">
        <f ca="1"/>
        <v>0.15543087957971563</v>
      </c>
      <c r="V391" s="16">
        <f ca="1"/>
        <v>2.6527969560157487</v>
      </c>
      <c r="W391" s="7">
        <f ca="1"/>
        <v>-0.7885443410663765</v>
      </c>
      <c r="X391" s="8">
        <f ca="1"/>
        <v>0.30591498121738703</v>
      </c>
      <c r="Y391" s="8">
        <f ca="1"/>
        <v>0.43777153837706884</v>
      </c>
      <c r="Z391" s="8">
        <f ca="1"/>
        <v>-6.7450069701507406E-3</v>
      </c>
      <c r="AA391" s="8">
        <f ca="1"/>
        <v>-0.42550030897093261</v>
      </c>
      <c r="AB391" s="8">
        <f ca="1"/>
        <v>0.46587689558467166</v>
      </c>
      <c r="AC391" s="8">
        <f ca="1"/>
        <v>-0.36623337174538795</v>
      </c>
      <c r="AD391" s="8">
        <f ca="1"/>
        <v>0.20470289041809525</v>
      </c>
      <c r="AE391" s="8">
        <f ca="1"/>
        <v>-0.90142579324633287</v>
      </c>
      <c r="AF391" s="8">
        <f ca="1"/>
        <v>0.43970137950370131</v>
      </c>
      <c r="AG391" s="8">
        <f ca="1"/>
        <v>0.68940747505714439</v>
      </c>
      <c r="AH391" s="8">
        <f ca="1"/>
        <v>0.12377793624800956</v>
      </c>
      <c r="AI391" s="8">
        <f ca="1"/>
        <v>-0.31206045746917116</v>
      </c>
      <c r="AJ391" s="8">
        <f ca="1"/>
        <v>-1.0623729149467882</v>
      </c>
      <c r="AK391" s="8">
        <f ca="1"/>
        <v>-0.3262281655722451</v>
      </c>
      <c r="AL391" s="8">
        <f ca="1"/>
        <v>0.53663489524121699</v>
      </c>
      <c r="AM391" s="8">
        <f ca="1"/>
        <v>0.39858636130427105</v>
      </c>
      <c r="AN391" s="8">
        <f ca="1"/>
        <v>0.43958037042913223</v>
      </c>
      <c r="AO391" s="8">
        <f ca="1"/>
        <v>-0.74346895254515322</v>
      </c>
      <c r="AP391" s="8">
        <f ca="1"/>
        <v>-0.56202499916023918</v>
      </c>
      <c r="AQ391" s="8">
        <f ca="1"/>
        <v>-0.11084222416447044</v>
      </c>
      <c r="AR391" s="8">
        <f ca="1"/>
        <v>0.71348035261406562</v>
      </c>
      <c r="AS391" s="8">
        <f ca="1"/>
        <v>0.2350723224979171</v>
      </c>
      <c r="AT391" s="8">
        <f ca="1"/>
        <v>0.83028280519708608</v>
      </c>
      <c r="AU391" s="8">
        <f ca="1"/>
        <v>-0.90187486336471745</v>
      </c>
      <c r="AV391" s="8">
        <f ca="1"/>
        <v>-0.8887315470181939</v>
      </c>
      <c r="AW391" s="8">
        <f ca="1"/>
        <v>0.53575657367549079</v>
      </c>
      <c r="AX391" s="8">
        <f ca="1"/>
        <v>-0.43340370589239074</v>
      </c>
      <c r="AY391" s="8">
        <f ca="1"/>
        <v>-0.34876982941878504</v>
      </c>
      <c r="AZ391" s="8">
        <f ca="1"/>
        <v>0.21189807526696258</v>
      </c>
      <c r="BA391" s="8">
        <f ca="1"/>
        <v>0.7014067739154235</v>
      </c>
      <c r="BB391" s="8">
        <f ca="1"/>
        <v>6.9097781517923576E-2</v>
      </c>
      <c r="BC391" s="8">
        <f ca="1"/>
        <v>-0.8413219591644443</v>
      </c>
      <c r="BD391" s="8">
        <f ca="1"/>
        <v>-0.61239278016397347</v>
      </c>
      <c r="BE391" s="8">
        <f ca="1"/>
        <v>-0.87419019594663327</v>
      </c>
      <c r="BF391" s="8">
        <f ca="1"/>
        <v>-0.56127696855410447</v>
      </c>
      <c r="BG391" s="8">
        <f ca="1"/>
        <v>0.89535223895901517</v>
      </c>
      <c r="BH391" s="8">
        <f ca="1"/>
        <v>-0.48483614392877317</v>
      </c>
      <c r="BI391" s="8">
        <f ca="1"/>
        <v>7.5178887736251865E-2</v>
      </c>
      <c r="BJ391" s="8">
        <f ca="1"/>
        <v>0.28593614910096754</v>
      </c>
      <c r="BK391" s="8">
        <f ca="1"/>
        <v>0.2824048713579474</v>
      </c>
      <c r="BL391" s="8">
        <f ca="1"/>
        <v>0.24448043794275556</v>
      </c>
      <c r="BM391" s="8">
        <f ca="1"/>
        <v>-0.45684494444194135</v>
      </c>
      <c r="BN391" s="8">
        <f ca="1"/>
        <v>0.33316922721990916</v>
      </c>
      <c r="BO391" s="8">
        <f ca="1"/>
        <v>0.32964630512248905</v>
      </c>
      <c r="BP391" s="8">
        <f ca="1"/>
        <v>0.14897862233599732</v>
      </c>
      <c r="BQ391" s="8">
        <f ca="1"/>
        <v>-0.91153339875466644</v>
      </c>
      <c r="BR391" s="8">
        <f ca="1"/>
        <v>-0.30688562927599522</v>
      </c>
      <c r="BS391" s="8">
        <f ca="1"/>
        <v>0.50045784234548174</v>
      </c>
      <c r="BT391" s="8">
        <f ca="1"/>
        <v>0.79780179455968836</v>
      </c>
      <c r="BU391" s="8">
        <f ca="1"/>
        <v>-0.44633636494032863</v>
      </c>
      <c r="BV391" s="16">
        <f ca="1"/>
        <v>0</v>
      </c>
    </row>
    <row r="392" spans="9:74" hidden="1" x14ac:dyDescent="0.25">
      <c r="I392" s="1">
        <v>19</v>
      </c>
      <c r="L392" s="7">
        <f ca="1"/>
        <v>-0.3811092275644164</v>
      </c>
      <c r="M392" s="8">
        <f ca="1"/>
        <v>4.0422444942455775E-2</v>
      </c>
      <c r="N392" s="8">
        <f ca="1"/>
        <v>-0.73565597523210391</v>
      </c>
      <c r="O392" s="8">
        <f ca="1"/>
        <v>0.70712913773285668</v>
      </c>
      <c r="P392" s="8">
        <f ca="1"/>
        <v>-0.44077400829590901</v>
      </c>
      <c r="Q392" s="8">
        <f ca="1"/>
        <v>4.7317828831778416E-2</v>
      </c>
      <c r="R392" s="8">
        <f ca="1"/>
        <v>-0.19819043885953697</v>
      </c>
      <c r="S392" s="8">
        <f ca="1"/>
        <v>-0.78450286915843037</v>
      </c>
      <c r="T392" s="8">
        <f ca="1"/>
        <v>-0.69335122202042554</v>
      </c>
      <c r="U392" s="8">
        <f ca="1"/>
        <v>-0.45661113287829014</v>
      </c>
      <c r="V392" s="16">
        <f ca="1"/>
        <v>0</v>
      </c>
      <c r="W392" s="7">
        <f ca="1"/>
        <v>0.44355960083495427</v>
      </c>
      <c r="X392" s="8">
        <f ca="1"/>
        <v>0.75633534204932051</v>
      </c>
      <c r="Y392" s="8">
        <f ca="1"/>
        <v>6.9526908237309157E-2</v>
      </c>
      <c r="Z392" s="8">
        <f ca="1"/>
        <v>-0.86470103599675463</v>
      </c>
      <c r="AA392" s="8">
        <f ca="1"/>
        <v>-0.20777427630108347</v>
      </c>
      <c r="AB392" s="8">
        <f ca="1"/>
        <v>0.44990062958155669</v>
      </c>
      <c r="AC392" s="8">
        <f ca="1"/>
        <v>-0.8303089180918426</v>
      </c>
      <c r="AD392" s="8">
        <f ca="1"/>
        <v>-0.11800675713506338</v>
      </c>
      <c r="AE392" s="8">
        <f ca="1"/>
        <v>-0.39362498740136281</v>
      </c>
      <c r="AF392" s="8">
        <f ca="1"/>
        <v>0.4715393560995022</v>
      </c>
      <c r="AG392" s="8">
        <f ca="1"/>
        <v>-0.84897436999743026</v>
      </c>
      <c r="AH392" s="8">
        <f ca="1"/>
        <v>-0.26219269827413533</v>
      </c>
      <c r="AI392" s="8">
        <f ca="1"/>
        <v>-5.2314775338998781E-2</v>
      </c>
      <c r="AJ392" s="8">
        <f ca="1"/>
        <v>-0.80571623778803192</v>
      </c>
      <c r="AK392" s="8">
        <f ca="1"/>
        <v>-0.17683776496737108</v>
      </c>
      <c r="AL392" s="8">
        <f ca="1"/>
        <v>0.33531302703095611</v>
      </c>
      <c r="AM392" s="8">
        <f ca="1"/>
        <v>0.49233376598267364</v>
      </c>
      <c r="AN392" s="8">
        <f ca="1"/>
        <v>-0.17300417585563876</v>
      </c>
      <c r="AO392" s="8">
        <f ca="1"/>
        <v>-0.79206657695527705</v>
      </c>
      <c r="AP392" s="8">
        <f ca="1"/>
        <v>0.10711910603645607</v>
      </c>
      <c r="AQ392" s="8">
        <f ca="1"/>
        <v>0.78097058755299553</v>
      </c>
      <c r="AR392" s="8">
        <f ca="1"/>
        <v>0.44774195027616842</v>
      </c>
      <c r="AS392" s="8">
        <f ca="1"/>
        <v>-3.5032427013964001E-2</v>
      </c>
      <c r="AT392" s="8">
        <f ca="1"/>
        <v>0.60174095939772509</v>
      </c>
      <c r="AU392" s="8">
        <f ca="1"/>
        <v>0.65001334799036781</v>
      </c>
      <c r="AV392" s="8">
        <f ca="1"/>
        <v>0.89490286340469005</v>
      </c>
      <c r="AW392" s="8">
        <f ca="1"/>
        <v>0.90740015901587234</v>
      </c>
      <c r="AX392" s="8">
        <f ca="1"/>
        <v>-0.99441569444869371</v>
      </c>
      <c r="AY392" s="8">
        <f ca="1"/>
        <v>-0.68689755885621895</v>
      </c>
      <c r="AZ392" s="8">
        <f ca="1"/>
        <v>0.96854370272186618</v>
      </c>
      <c r="BA392" s="8">
        <f ca="1"/>
        <v>-0.24474683281014625</v>
      </c>
      <c r="BB392" s="8">
        <f ca="1"/>
        <v>-0.18534885938810289</v>
      </c>
      <c r="BC392" s="8">
        <f ca="1"/>
        <v>-0.38749886926957566</v>
      </c>
      <c r="BD392" s="8">
        <f ca="1"/>
        <v>0.44959544800485179</v>
      </c>
      <c r="BE392" s="8">
        <f ca="1"/>
        <v>0.59979155080854296</v>
      </c>
      <c r="BF392" s="8">
        <f ca="1"/>
        <v>0.28630442088281055</v>
      </c>
      <c r="BG392" s="8">
        <f ca="1"/>
        <v>0.45633646407880263</v>
      </c>
      <c r="BH392" s="8">
        <f ca="1"/>
        <v>0.70705460757447403</v>
      </c>
      <c r="BI392" s="8">
        <f ca="1"/>
        <v>0.38261221066555934</v>
      </c>
      <c r="BJ392" s="8">
        <f ca="1"/>
        <v>0.43970010732149561</v>
      </c>
      <c r="BK392" s="8">
        <f ca="1"/>
        <v>-0.11381176678528546</v>
      </c>
      <c r="BL392" s="8">
        <f ca="1"/>
        <v>0.17615392123320675</v>
      </c>
      <c r="BM392" s="8">
        <f ca="1"/>
        <v>-0.15514043930466889</v>
      </c>
      <c r="BN392" s="8">
        <f ca="1"/>
        <v>-0.3328232227499146</v>
      </c>
      <c r="BO392" s="8">
        <f ca="1"/>
        <v>0.33405245754166091</v>
      </c>
      <c r="BP392" s="8">
        <f ca="1"/>
        <v>-0.27582290010282962</v>
      </c>
      <c r="BQ392" s="8">
        <f ca="1"/>
        <v>-0.85961420328966298</v>
      </c>
      <c r="BR392" s="8">
        <f ca="1"/>
        <v>-0.5204447481147132</v>
      </c>
      <c r="BS392" s="8">
        <f ca="1"/>
        <v>0.23354705059804984</v>
      </c>
      <c r="BT392" s="8">
        <f ca="1"/>
        <v>-0.30535078368301638</v>
      </c>
      <c r="BU392" s="8">
        <f ca="1"/>
        <v>0.22574813293133753</v>
      </c>
      <c r="BV392" s="16">
        <f ca="1"/>
        <v>2.5997659333977383</v>
      </c>
    </row>
    <row r="393" spans="9:74" hidden="1" x14ac:dyDescent="0.25">
      <c r="I393" s="1">
        <v>20</v>
      </c>
      <c r="L393" s="7">
        <f ca="1"/>
        <v>-0.35575654493903969</v>
      </c>
      <c r="M393" s="8">
        <f ca="1"/>
        <v>0.74245074587631454</v>
      </c>
      <c r="N393" s="8">
        <f ca="1"/>
        <v>0.22319672245604363</v>
      </c>
      <c r="O393" s="8">
        <f ca="1"/>
        <v>-0.75570998071530682</v>
      </c>
      <c r="P393" s="8">
        <f ca="1"/>
        <v>-0.91587333358978096</v>
      </c>
      <c r="Q393" s="8">
        <f ca="1"/>
        <v>0.17217488154195451</v>
      </c>
      <c r="R393" s="8">
        <f ca="1"/>
        <v>-0.30675317493773113</v>
      </c>
      <c r="S393" s="8">
        <f ca="1"/>
        <v>0.67762484573522375</v>
      </c>
      <c r="T393" s="8">
        <f ca="1"/>
        <v>0.21951832621445655</v>
      </c>
      <c r="U393" s="8">
        <f ca="1"/>
        <v>-0.64779333997328414</v>
      </c>
      <c r="V393" s="16">
        <f ca="1"/>
        <v>1.2050661557568958</v>
      </c>
      <c r="W393" s="7">
        <f ca="1"/>
        <v>0.30569174878151945</v>
      </c>
      <c r="X393" s="8">
        <f ca="1"/>
        <v>-0.50723384145481643</v>
      </c>
      <c r="Y393" s="8">
        <f ca="1"/>
        <v>-0.9196646688878819</v>
      </c>
      <c r="Z393" s="8">
        <f ca="1"/>
        <v>9.275346382123556E-2</v>
      </c>
      <c r="AA393" s="8">
        <f ca="1"/>
        <v>0.18320428607768174</v>
      </c>
      <c r="AB393" s="8">
        <f ca="1"/>
        <v>-0.84212617313204352</v>
      </c>
      <c r="AC393" s="8">
        <f ca="1"/>
        <v>-0.3177777586169015</v>
      </c>
      <c r="AD393" s="8">
        <f ca="1"/>
        <v>-0.17092538674394933</v>
      </c>
      <c r="AE393" s="8">
        <f ca="1"/>
        <v>0.40745141610291735</v>
      </c>
      <c r="AF393" s="8">
        <f ca="1"/>
        <v>-0.16165241353299062</v>
      </c>
      <c r="AG393" s="8">
        <f ca="1"/>
        <v>0.52925020893495267</v>
      </c>
      <c r="AH393" s="8">
        <f ca="1"/>
        <v>0.54772806299618726</v>
      </c>
      <c r="AI393" s="8">
        <f ca="1"/>
        <v>-0.18470676423736535</v>
      </c>
      <c r="AJ393" s="8">
        <f ca="1"/>
        <v>-0.56880837891080183</v>
      </c>
      <c r="AK393" s="8">
        <f ca="1"/>
        <v>0.15476068104036547</v>
      </c>
      <c r="AL393" s="8">
        <f ca="1"/>
        <v>0.83211995668991878</v>
      </c>
      <c r="AM393" s="8">
        <f ca="1"/>
        <v>-0.72215804015639962</v>
      </c>
      <c r="AN393" s="8">
        <f ca="1"/>
        <v>3.3511829882047421E-2</v>
      </c>
      <c r="AO393" s="8">
        <f ca="1"/>
        <v>0.65934411497671797</v>
      </c>
      <c r="AP393" s="8">
        <f ca="1"/>
        <v>0.44296212614071634</v>
      </c>
      <c r="AQ393" s="8">
        <f ca="1"/>
        <v>0.67055312151211088</v>
      </c>
      <c r="AR393" s="8">
        <f ca="1"/>
        <v>-0.37768836594535954</v>
      </c>
      <c r="AS393" s="8">
        <f ca="1"/>
        <v>-0.73630088560986051</v>
      </c>
      <c r="AT393" s="8">
        <f ca="1"/>
        <v>-1.0263274584387594</v>
      </c>
      <c r="AU393" s="8">
        <f ca="1"/>
        <v>0.96473258269054696</v>
      </c>
      <c r="AV393" s="8">
        <f ca="1"/>
        <v>0.24409649697023067</v>
      </c>
      <c r="AW393" s="8">
        <f ca="1"/>
        <v>0.83552499618343934</v>
      </c>
      <c r="AX393" s="8">
        <f ca="1"/>
        <v>-0.69725700300883231</v>
      </c>
      <c r="AY393" s="8">
        <f ca="1"/>
        <v>0.67407437765952549</v>
      </c>
      <c r="AZ393" s="8">
        <f ca="1"/>
        <v>-0.38806562724324134</v>
      </c>
      <c r="BA393" s="8">
        <f ca="1"/>
        <v>-0.60546902703518246</v>
      </c>
      <c r="BB393" s="8">
        <f ca="1"/>
        <v>-1.0136718278726382</v>
      </c>
      <c r="BC393" s="8">
        <f ca="1"/>
        <v>0.55756979974479881</v>
      </c>
      <c r="BD393" s="8">
        <f ca="1"/>
        <v>0.89820141834536704</v>
      </c>
      <c r="BE393" s="8">
        <f ca="1"/>
        <v>0.81503039163881896</v>
      </c>
      <c r="BF393" s="8">
        <f ca="1"/>
        <v>0.37518189531748636</v>
      </c>
      <c r="BG393" s="8">
        <f ca="1"/>
        <v>0.28571077896072822</v>
      </c>
      <c r="BH393" s="8">
        <f ca="1"/>
        <v>0.72625805222471629</v>
      </c>
      <c r="BI393" s="8">
        <f ca="1"/>
        <v>0.25420688537932129</v>
      </c>
      <c r="BJ393" s="8">
        <f ca="1"/>
        <v>0.28888750153001169</v>
      </c>
      <c r="BK393" s="8">
        <f ca="1"/>
        <v>-0.40225551040252561</v>
      </c>
      <c r="BL393" s="8">
        <f ca="1"/>
        <v>0.20806496315319045</v>
      </c>
      <c r="BM393" s="8">
        <f ca="1"/>
        <v>0.14189944919765901</v>
      </c>
      <c r="BN393" s="8">
        <f ca="1"/>
        <v>-7.6267927197912852E-2</v>
      </c>
      <c r="BO393" s="8">
        <f ca="1"/>
        <v>0.80272979716065518</v>
      </c>
      <c r="BP393" s="8">
        <f ca="1"/>
        <v>0.44802699373361315</v>
      </c>
      <c r="BQ393" s="8">
        <f ca="1"/>
        <v>-0.26115704267062645</v>
      </c>
      <c r="BR393" s="8">
        <f ca="1"/>
        <v>-0.82052686401834329</v>
      </c>
      <c r="BS393" s="8">
        <f ca="1"/>
        <v>5.1381238070215898E-2</v>
      </c>
      <c r="BT393" s="8">
        <f ca="1"/>
        <v>-0.1109684631780218</v>
      </c>
      <c r="BU393" s="8">
        <f ca="1"/>
        <v>-0.49903735467211108</v>
      </c>
      <c r="BV393" s="16">
        <f ca="1"/>
        <v>0</v>
      </c>
    </row>
    <row r="394" spans="9:74" hidden="1" x14ac:dyDescent="0.25">
      <c r="I394" s="1">
        <v>21</v>
      </c>
      <c r="L394" s="7">
        <f ca="1"/>
        <v>0.95251230333988157</v>
      </c>
      <c r="M394" s="8">
        <f ca="1"/>
        <v>0.95288366290127591</v>
      </c>
      <c r="N394" s="8">
        <f ca="1"/>
        <v>-0.29721587792115195</v>
      </c>
      <c r="O394" s="8">
        <f ca="1"/>
        <v>-0.74227635101001921</v>
      </c>
      <c r="P394" s="8">
        <f ca="1"/>
        <v>0.81766855714612818</v>
      </c>
      <c r="Q394" s="8">
        <f ca="1"/>
        <v>0.21352846484611626</v>
      </c>
      <c r="R394" s="8">
        <f ca="1"/>
        <v>-0.5387926704959608</v>
      </c>
      <c r="S394" s="8">
        <f ca="1"/>
        <v>-0.80161764738359897</v>
      </c>
      <c r="T394" s="8">
        <f ca="1"/>
        <v>0.56159212958504001</v>
      </c>
      <c r="U394" s="8">
        <f ca="1"/>
        <v>0.13967849540010946</v>
      </c>
      <c r="V394" s="16">
        <f ca="1"/>
        <v>0</v>
      </c>
      <c r="W394" s="7">
        <f ca="1"/>
        <v>-0.12401031335082667</v>
      </c>
      <c r="X394" s="8">
        <f ca="1"/>
        <v>0.97250601782969548</v>
      </c>
      <c r="Y394" s="8">
        <f ca="1"/>
        <v>0.12036502856030805</v>
      </c>
      <c r="Z394" s="8">
        <f ca="1"/>
        <v>-0.62031616471818019</v>
      </c>
      <c r="AA394" s="8">
        <f ca="1"/>
        <v>0.99036584768144809</v>
      </c>
      <c r="AB394" s="8">
        <f ca="1"/>
        <v>7.6765974651767779E-2</v>
      </c>
      <c r="AC394" s="8">
        <f ca="1"/>
        <v>-4.2195218740363388E-2</v>
      </c>
      <c r="AD394" s="8">
        <f ca="1"/>
        <v>-0.97018619309206855</v>
      </c>
      <c r="AE394" s="8">
        <f ca="1"/>
        <v>0.67509692694393297</v>
      </c>
      <c r="AF394" s="8">
        <f ca="1"/>
        <v>-6.4406981012145967E-2</v>
      </c>
      <c r="AG394" s="8">
        <f ca="1"/>
        <v>-0.43674718869870005</v>
      </c>
      <c r="AH394" s="8">
        <f ca="1"/>
        <v>-0.56447644925707352</v>
      </c>
      <c r="AI394" s="8">
        <f ca="1"/>
        <v>-0.13726948727524105</v>
      </c>
      <c r="AJ394" s="8">
        <f ca="1"/>
        <v>0.61960248244183036</v>
      </c>
      <c r="AK394" s="8">
        <f ca="1"/>
        <v>0.16479088383696286</v>
      </c>
      <c r="AL394" s="8">
        <f ca="1"/>
        <v>-0.77873103682198508</v>
      </c>
      <c r="AM394" s="8">
        <f ca="1"/>
        <v>-0.95620775018386017</v>
      </c>
      <c r="AN394" s="8">
        <f ca="1"/>
        <v>-0.96223053997546693</v>
      </c>
      <c r="AO394" s="8">
        <f ca="1"/>
        <v>-0.11494535614239969</v>
      </c>
      <c r="AP394" s="8">
        <f ca="1"/>
        <v>-0.84797655371352931</v>
      </c>
      <c r="AQ394" s="8">
        <f ca="1"/>
        <v>-0.56683357816186497</v>
      </c>
      <c r="AR394" s="8">
        <f ca="1"/>
        <v>0.11011485776908037</v>
      </c>
      <c r="AS394" s="8">
        <f ca="1"/>
        <v>-0.22069737800136743</v>
      </c>
      <c r="AT394" s="8">
        <f ca="1"/>
        <v>-0.9132937336151532</v>
      </c>
      <c r="AU394" s="8">
        <f ca="1"/>
        <v>-0.908767333948867</v>
      </c>
      <c r="AV394" s="8">
        <f ca="1"/>
        <v>-0.25105620649829147</v>
      </c>
      <c r="AW394" s="8">
        <f ca="1"/>
        <v>-0.69185907380542888</v>
      </c>
      <c r="AX394" s="8">
        <f ca="1"/>
        <v>0.47263060641773086</v>
      </c>
      <c r="AY394" s="8">
        <f ca="1"/>
        <v>-0.48153047883754013</v>
      </c>
      <c r="AZ394" s="8">
        <f ca="1"/>
        <v>0.32210031478375628</v>
      </c>
      <c r="BA394" s="8">
        <f ca="1"/>
        <v>0.78698145628424077</v>
      </c>
      <c r="BB394" s="8">
        <f ca="1"/>
        <v>0.15137902452778865</v>
      </c>
      <c r="BC394" s="8">
        <f ca="1"/>
        <v>0.11247504256120915</v>
      </c>
      <c r="BD394" s="8">
        <f ca="1"/>
        <v>-0.57045436259994464</v>
      </c>
      <c r="BE394" s="8">
        <f ca="1"/>
        <v>0.33306417415799044</v>
      </c>
      <c r="BF394" s="8">
        <f ca="1"/>
        <v>-0.75530579238976114</v>
      </c>
      <c r="BG394" s="8">
        <f ca="1"/>
        <v>0.78752514710377219</v>
      </c>
      <c r="BH394" s="8">
        <f ca="1"/>
        <v>0.85649339062760654</v>
      </c>
      <c r="BI394" s="8">
        <f ca="1"/>
        <v>-0.68546128528361405</v>
      </c>
      <c r="BJ394" s="8">
        <f ca="1"/>
        <v>0.30243631004373056</v>
      </c>
      <c r="BK394" s="8">
        <f ca="1"/>
        <v>-0.85088316951795451</v>
      </c>
      <c r="BL394" s="8">
        <f ca="1"/>
        <v>0.86902183293348689</v>
      </c>
      <c r="BM394" s="8">
        <f ca="1"/>
        <v>-0.36905800899683561</v>
      </c>
      <c r="BN394" s="8">
        <f ca="1"/>
        <v>-0.58414287967095446</v>
      </c>
      <c r="BO394" s="8">
        <f ca="1"/>
        <v>-0.55420814387646</v>
      </c>
      <c r="BP394" s="8">
        <f ca="1"/>
        <v>0.3799557589828737</v>
      </c>
      <c r="BQ394" s="8">
        <f ca="1"/>
        <v>-0.87986205154433073</v>
      </c>
      <c r="BR394" s="8">
        <f ca="1"/>
        <v>0.49959713238490028</v>
      </c>
      <c r="BS394" s="8">
        <f ca="1"/>
        <v>-0.33142466173383134</v>
      </c>
      <c r="BT394" s="8">
        <f ca="1"/>
        <v>7.5830508684705394E-2</v>
      </c>
      <c r="BU394" s="8">
        <f ca="1"/>
        <v>0.9213327873520345</v>
      </c>
      <c r="BV394" s="16">
        <f ca="1"/>
        <v>0</v>
      </c>
    </row>
    <row r="395" spans="9:74" hidden="1" x14ac:dyDescent="0.25">
      <c r="I395" s="1">
        <v>22</v>
      </c>
      <c r="L395" s="7">
        <f ca="1"/>
        <v>-0.62611896132000078</v>
      </c>
      <c r="M395" s="8">
        <f ca="1"/>
        <v>-0.74982834614836158</v>
      </c>
      <c r="N395" s="8">
        <f ca="1"/>
        <v>0.71558174778524841</v>
      </c>
      <c r="O395" s="8">
        <f ca="1"/>
        <v>-0.11485553117764448</v>
      </c>
      <c r="P395" s="8">
        <f ca="1"/>
        <v>0.37112980894149672</v>
      </c>
      <c r="Q395" s="8">
        <f ca="1"/>
        <v>4.0192987444411937E-2</v>
      </c>
      <c r="R395" s="8">
        <f ca="1"/>
        <v>-0.71134225935144957</v>
      </c>
      <c r="S395" s="8">
        <f ca="1"/>
        <v>-0.36926947986515424</v>
      </c>
      <c r="T395" s="8">
        <f ca="1"/>
        <v>-0.6371859478059082</v>
      </c>
      <c r="U395" s="8">
        <f ca="1"/>
        <v>1.011875281345139</v>
      </c>
      <c r="V395" s="16">
        <f ca="1"/>
        <v>2.2680653514905549</v>
      </c>
      <c r="W395" s="7">
        <f ca="1"/>
        <v>-0.62602593176526844</v>
      </c>
      <c r="X395" s="8">
        <f ca="1"/>
        <v>0.14533220270454447</v>
      </c>
      <c r="Y395" s="8">
        <f ca="1"/>
        <v>-0.7152033757417986</v>
      </c>
      <c r="Z395" s="8">
        <f ca="1"/>
        <v>-0.38670809843786569</v>
      </c>
      <c r="AA395" s="8">
        <f ca="1"/>
        <v>-0.86296372863680815</v>
      </c>
      <c r="AB395" s="8">
        <f ca="1"/>
        <v>-0.94554076209096238</v>
      </c>
      <c r="AC395" s="8">
        <f ca="1"/>
        <v>-0.40633174450145232</v>
      </c>
      <c r="AD395" s="8">
        <f ca="1"/>
        <v>-0.10664099880846584</v>
      </c>
      <c r="AE395" s="8">
        <f ca="1"/>
        <v>0.26112173668794447</v>
      </c>
      <c r="AF395" s="8">
        <f ca="1"/>
        <v>-9.0517191763221511E-2</v>
      </c>
      <c r="AG395" s="8">
        <f ca="1"/>
        <v>-0.85719502482360577</v>
      </c>
      <c r="AH395" s="8">
        <f ca="1"/>
        <v>0.73754929665323476</v>
      </c>
      <c r="AI395" s="8">
        <f ca="1"/>
        <v>0.17742638017243717</v>
      </c>
      <c r="AJ395" s="8">
        <f ca="1"/>
        <v>0.7983861293474025</v>
      </c>
      <c r="AK395" s="8">
        <f ca="1"/>
        <v>0.71606232856791285</v>
      </c>
      <c r="AL395" s="8">
        <f ca="1"/>
        <v>-8.5731764643229263E-2</v>
      </c>
      <c r="AM395" s="8">
        <f ca="1"/>
        <v>-4.2439363724753765E-2</v>
      </c>
      <c r="AN395" s="8">
        <f ca="1"/>
        <v>-0.68518211799248596</v>
      </c>
      <c r="AO395" s="8">
        <f ca="1"/>
        <v>0.19473884271771319</v>
      </c>
      <c r="AP395" s="8">
        <f ca="1"/>
        <v>-7.7631436982443666E-2</v>
      </c>
      <c r="AQ395" s="8">
        <f ca="1"/>
        <v>-0.41069767681008945</v>
      </c>
      <c r="AR395" s="8">
        <f ca="1"/>
        <v>-0.50926830933058209</v>
      </c>
      <c r="AS395" s="8">
        <f ca="1"/>
        <v>0.36654756598157523</v>
      </c>
      <c r="AT395" s="8">
        <f ca="1"/>
        <v>-0.3927655795341054</v>
      </c>
      <c r="AU395" s="8">
        <f ca="1"/>
        <v>0.90857476669814852</v>
      </c>
      <c r="AV395" s="8">
        <f ca="1"/>
        <v>0.78589074131334846</v>
      </c>
      <c r="AW395" s="8">
        <f ca="1"/>
        <v>-0.67906031833993175</v>
      </c>
      <c r="AX395" s="8">
        <f ca="1"/>
        <v>-0.95209612188089021</v>
      </c>
      <c r="AY395" s="8">
        <f ca="1"/>
        <v>-0.68247473167465345</v>
      </c>
      <c r="AZ395" s="8">
        <f ca="1"/>
        <v>-9.1003597293774816E-2</v>
      </c>
      <c r="BA395" s="8">
        <f ca="1"/>
        <v>0.64017986268857674</v>
      </c>
      <c r="BB395" s="8">
        <f ca="1"/>
        <v>-1.0673288790775102</v>
      </c>
      <c r="BC395" s="8">
        <f ca="1"/>
        <v>0.75783820923448486</v>
      </c>
      <c r="BD395" s="8">
        <f ca="1"/>
        <v>-0.49839095356032387</v>
      </c>
      <c r="BE395" s="8">
        <f ca="1"/>
        <v>-0.98312073217112672</v>
      </c>
      <c r="BF395" s="8">
        <f ca="1"/>
        <v>-6.3850156259700683E-2</v>
      </c>
      <c r="BG395" s="8">
        <f ca="1"/>
        <v>-0.82391626746867497</v>
      </c>
      <c r="BH395" s="8">
        <f ca="1"/>
        <v>0.66554081528453557</v>
      </c>
      <c r="BI395" s="8">
        <f ca="1"/>
        <v>0.83693386128803338</v>
      </c>
      <c r="BJ395" s="8">
        <f ca="1"/>
        <v>-0.47707076293528289</v>
      </c>
      <c r="BK395" s="8">
        <f ca="1"/>
        <v>-0.43581509645566718</v>
      </c>
      <c r="BL395" s="8">
        <f ca="1"/>
        <v>8.6135442807476467E-2</v>
      </c>
      <c r="BM395" s="8">
        <f ca="1"/>
        <v>0.63047587540664141</v>
      </c>
      <c r="BN395" s="8">
        <f ca="1"/>
        <v>-0.55545258284436216</v>
      </c>
      <c r="BO395" s="8">
        <f ca="1"/>
        <v>2.8174013630778531E-2</v>
      </c>
      <c r="BP395" s="8">
        <f ca="1"/>
        <v>0.19555718196410823</v>
      </c>
      <c r="BQ395" s="8">
        <f ca="1"/>
        <v>-1.7452374542914265E-2</v>
      </c>
      <c r="BR395" s="8">
        <f ca="1"/>
        <v>-0.14587236341351106</v>
      </c>
      <c r="BS395" s="8">
        <f ca="1"/>
        <v>0.16077651707112148</v>
      </c>
      <c r="BT395" s="8">
        <f ca="1"/>
        <v>0.17568748841409842</v>
      </c>
      <c r="BU395" s="8">
        <f ca="1"/>
        <v>-8.6516898175201681E-2</v>
      </c>
      <c r="BV395" s="16">
        <f ca="1"/>
        <v>0</v>
      </c>
    </row>
    <row r="396" spans="9:74" hidden="1" x14ac:dyDescent="0.25">
      <c r="I396" s="1">
        <v>23</v>
      </c>
      <c r="L396" s="7">
        <f ca="1"/>
        <v>0.75969011626012417</v>
      </c>
      <c r="M396" s="8">
        <f ca="1"/>
        <v>1.5573782988932154E-2</v>
      </c>
      <c r="N396" s="8">
        <f ca="1"/>
        <v>0.7942131240040351</v>
      </c>
      <c r="O396" s="8">
        <f ca="1"/>
        <v>5.4004689953309183E-2</v>
      </c>
      <c r="P396" s="8">
        <f ca="1"/>
        <v>-0.68412738517881766</v>
      </c>
      <c r="Q396" s="8">
        <f ca="1"/>
        <v>-9.990956283611975E-2</v>
      </c>
      <c r="R396" s="8">
        <f ca="1"/>
        <v>-0.23065216092879615</v>
      </c>
      <c r="S396" s="8">
        <f ca="1"/>
        <v>0.81169392551084807</v>
      </c>
      <c r="T396" s="8">
        <f ca="1"/>
        <v>0.59313184584035761</v>
      </c>
      <c r="U396" s="8">
        <f ca="1"/>
        <v>-0.39027416564657219</v>
      </c>
      <c r="V396" s="16">
        <f ca="1"/>
        <v>0.64815548719135596</v>
      </c>
      <c r="W396" s="7">
        <f ca="1"/>
        <v>-0.42946245551809753</v>
      </c>
      <c r="X396" s="8">
        <f ca="1"/>
        <v>0.24728287215671099</v>
      </c>
      <c r="Y396" s="8">
        <f ca="1"/>
        <v>0.65290079562906544</v>
      </c>
      <c r="Z396" s="8">
        <f ca="1"/>
        <v>0.16411259628378955</v>
      </c>
      <c r="AA396" s="8">
        <f ca="1"/>
        <v>-0.56081225309641125</v>
      </c>
      <c r="AB396" s="8">
        <f ca="1"/>
        <v>-0.65877079519545134</v>
      </c>
      <c r="AC396" s="8">
        <f ca="1"/>
        <v>-8.6054668583096405E-2</v>
      </c>
      <c r="AD396" s="8">
        <f ca="1"/>
        <v>0.45863145128149529</v>
      </c>
      <c r="AE396" s="8">
        <f ca="1"/>
        <v>-0.7880724628632344</v>
      </c>
      <c r="AF396" s="8">
        <f ca="1"/>
        <v>0.16131751037296657</v>
      </c>
      <c r="AG396" s="8">
        <f ca="1"/>
        <v>0.72114307146000911</v>
      </c>
      <c r="AH396" s="8">
        <f ca="1"/>
        <v>0.79594203646895934</v>
      </c>
      <c r="AI396" s="8">
        <f ca="1"/>
        <v>-1.1893711914361463E-2</v>
      </c>
      <c r="AJ396" s="8">
        <f ca="1"/>
        <v>0.37508732785397492</v>
      </c>
      <c r="AK396" s="8">
        <f ca="1"/>
        <v>-0.82997894774519199</v>
      </c>
      <c r="AL396" s="8">
        <f ca="1"/>
        <v>-0.24811162797699812</v>
      </c>
      <c r="AM396" s="8">
        <f ca="1"/>
        <v>0.16014622272936108</v>
      </c>
      <c r="AN396" s="8">
        <f ca="1"/>
        <v>0.80644896036923108</v>
      </c>
      <c r="AO396" s="8">
        <f ca="1"/>
        <v>0.19284080621625466</v>
      </c>
      <c r="AP396" s="8">
        <f ca="1"/>
        <v>-0.33518977809383738</v>
      </c>
      <c r="AQ396" s="8">
        <f ca="1"/>
        <v>-0.49346843628713777</v>
      </c>
      <c r="AR396" s="8">
        <f ca="1"/>
        <v>-0.72946428021544973</v>
      </c>
      <c r="AS396" s="8">
        <f ca="1"/>
        <v>-0.62139564565658278</v>
      </c>
      <c r="AT396" s="8">
        <f ca="1"/>
        <v>-0.51359893269819046</v>
      </c>
      <c r="AU396" s="8">
        <f ca="1"/>
        <v>0.28138314494224181</v>
      </c>
      <c r="AV396" s="8">
        <f ca="1"/>
        <v>0.1189461089031445</v>
      </c>
      <c r="AW396" s="8">
        <f ca="1"/>
        <v>-0.28429782681571281</v>
      </c>
      <c r="AX396" s="8">
        <f ca="1"/>
        <v>-0.89869705232087527</v>
      </c>
      <c r="AY396" s="8">
        <f ca="1"/>
        <v>-0.69212396915141128</v>
      </c>
      <c r="AZ396" s="8">
        <f ca="1"/>
        <v>-0.40137162116086106</v>
      </c>
      <c r="BA396" s="8">
        <f ca="1"/>
        <v>0.92552709708723802</v>
      </c>
      <c r="BB396" s="8">
        <f ca="1"/>
        <v>-0.27548220159868025</v>
      </c>
      <c r="BC396" s="8">
        <f ca="1"/>
        <v>0.62529074415174657</v>
      </c>
      <c r="BD396" s="8">
        <f ca="1"/>
        <v>-0.3088848526360301</v>
      </c>
      <c r="BE396" s="8">
        <f ca="1"/>
        <v>0.58290984419296377</v>
      </c>
      <c r="BF396" s="8">
        <f ca="1"/>
        <v>-9.757143936349584E-2</v>
      </c>
      <c r="BG396" s="8">
        <f ca="1"/>
        <v>-0.95658714991447447</v>
      </c>
      <c r="BH396" s="8">
        <f ca="1"/>
        <v>0.32376597283340336</v>
      </c>
      <c r="BI396" s="8">
        <f ca="1"/>
        <v>0.57592314457496208</v>
      </c>
      <c r="BJ396" s="8">
        <f ca="1"/>
        <v>0.48065026120429793</v>
      </c>
      <c r="BK396" s="8">
        <f ca="1"/>
        <v>0.61953193864696854</v>
      </c>
      <c r="BL396" s="8">
        <f ca="1"/>
        <v>-0.6585778846454251</v>
      </c>
      <c r="BM396" s="8">
        <f ca="1"/>
        <v>0.73549242529989878</v>
      </c>
      <c r="BN396" s="8">
        <f ca="1"/>
        <v>0.34851288118552393</v>
      </c>
      <c r="BO396" s="8">
        <f ca="1"/>
        <v>0.238815500056696</v>
      </c>
      <c r="BP396" s="8">
        <f ca="1"/>
        <v>-0.68361233020178147</v>
      </c>
      <c r="BQ396" s="8">
        <f ca="1"/>
        <v>-0.95472767306810613</v>
      </c>
      <c r="BR396" s="8">
        <f ca="1"/>
        <v>0.78292253868629769</v>
      </c>
      <c r="BS396" s="8">
        <f ca="1"/>
        <v>-0.28799055824264919</v>
      </c>
      <c r="BT396" s="8">
        <f ca="1"/>
        <v>-0.88264555953211477</v>
      </c>
      <c r="BU396" s="8">
        <f ca="1"/>
        <v>-0.92104787598448201</v>
      </c>
      <c r="BV396" s="16">
        <f ca="1"/>
        <v>0</v>
      </c>
    </row>
    <row r="397" spans="9:74" hidden="1" x14ac:dyDescent="0.25">
      <c r="I397" s="1">
        <v>24</v>
      </c>
      <c r="L397" s="7">
        <f ca="1"/>
        <v>-0.90322160054088951</v>
      </c>
      <c r="M397" s="8">
        <f ca="1"/>
        <v>-0.82686169678537225</v>
      </c>
      <c r="N397" s="8">
        <f ca="1"/>
        <v>-0.95392951372344736</v>
      </c>
      <c r="O397" s="8">
        <f ca="1"/>
        <v>0.31588212476870703</v>
      </c>
      <c r="P397" s="8">
        <f ca="1"/>
        <v>0.15981765033451567</v>
      </c>
      <c r="Q397" s="8">
        <f ca="1"/>
        <v>0.68037812484053339</v>
      </c>
      <c r="R397" s="8">
        <f ca="1"/>
        <v>-0.94430671112116893</v>
      </c>
      <c r="S397" s="8">
        <f ca="1"/>
        <v>-0.81056403772236596</v>
      </c>
      <c r="T397" s="8">
        <f ca="1"/>
        <v>-0.22065276708516235</v>
      </c>
      <c r="U397" s="8">
        <f ca="1"/>
        <v>-0.7545816279518377</v>
      </c>
      <c r="V397" s="16">
        <f ca="1"/>
        <v>0</v>
      </c>
      <c r="W397" s="7">
        <f ca="1"/>
        <v>-0.68420303621432332</v>
      </c>
      <c r="X397" s="8">
        <f ca="1"/>
        <v>0.33906991950516646</v>
      </c>
      <c r="Y397" s="8">
        <f ca="1"/>
        <v>0.5246847199630249</v>
      </c>
      <c r="Z397" s="8">
        <f ca="1"/>
        <v>-7.8461418108086139E-3</v>
      </c>
      <c r="AA397" s="8">
        <f ca="1"/>
        <v>0.40674822455756904</v>
      </c>
      <c r="AB397" s="8">
        <f ca="1"/>
        <v>-0.78129099028298188</v>
      </c>
      <c r="AC397" s="8">
        <f ca="1"/>
        <v>0.33162350536847773</v>
      </c>
      <c r="AD397" s="8">
        <f ca="1"/>
        <v>-5.8513080925349611E-2</v>
      </c>
      <c r="AE397" s="8">
        <f ca="1"/>
        <v>-0.72707775942759434</v>
      </c>
      <c r="AF397" s="8">
        <f ca="1"/>
        <v>-0.42239221985916831</v>
      </c>
      <c r="AG397" s="8">
        <f ca="1"/>
        <v>0.18282305865968973</v>
      </c>
      <c r="AH397" s="8">
        <f ca="1"/>
        <v>0.76708583064240909</v>
      </c>
      <c r="AI397" s="8">
        <f ca="1"/>
        <v>-0.79606292419805635</v>
      </c>
      <c r="AJ397" s="8">
        <f ca="1"/>
        <v>-0.81359553990555933</v>
      </c>
      <c r="AK397" s="8">
        <f ca="1"/>
        <v>0.68705695217349794</v>
      </c>
      <c r="AL397" s="8">
        <f ca="1"/>
        <v>-0.12258580300431168</v>
      </c>
      <c r="AM397" s="8">
        <f ca="1"/>
        <v>0.32385672565457319</v>
      </c>
      <c r="AN397" s="8">
        <f ca="1"/>
        <v>-0.75576910285773824</v>
      </c>
      <c r="AO397" s="8">
        <f ca="1"/>
        <v>-0.14558593817706691</v>
      </c>
      <c r="AP397" s="8">
        <f ca="1"/>
        <v>0.61785624029896535</v>
      </c>
      <c r="AQ397" s="8">
        <f ca="1"/>
        <v>0.78531837638230662</v>
      </c>
      <c r="AR397" s="8">
        <f ca="1"/>
        <v>-0.46195468619342273</v>
      </c>
      <c r="AS397" s="8">
        <f ca="1"/>
        <v>-0.69192109800970947</v>
      </c>
      <c r="AT397" s="8">
        <f ca="1"/>
        <v>-0.10255384355550359</v>
      </c>
      <c r="AU397" s="8">
        <f ca="1"/>
        <v>5.587940695359523E-2</v>
      </c>
      <c r="AV397" s="8">
        <f ca="1"/>
        <v>-1.0191018575617932</v>
      </c>
      <c r="AW397" s="8">
        <f ca="1"/>
        <v>0.40003972764909956</v>
      </c>
      <c r="AX397" s="8">
        <f ca="1"/>
        <v>8.6412670537423075E-2</v>
      </c>
      <c r="AY397" s="8">
        <f ca="1"/>
        <v>-0.72518514991152083</v>
      </c>
      <c r="AZ397" s="8">
        <f ca="1"/>
        <v>-0.55548917157030442</v>
      </c>
      <c r="BA397" s="8">
        <f ca="1"/>
        <v>0.14066771025588065</v>
      </c>
      <c r="BB397" s="8">
        <f ca="1"/>
        <v>1.644052434191183E-2</v>
      </c>
      <c r="BC397" s="8">
        <f ca="1"/>
        <v>-0.18080798305502813</v>
      </c>
      <c r="BD397" s="8">
        <f ca="1"/>
        <v>-0.62122561062361326</v>
      </c>
      <c r="BE397" s="8">
        <f ca="1"/>
        <v>7.4642875645320475E-2</v>
      </c>
      <c r="BF397" s="8">
        <f ca="1"/>
        <v>-0.78981654531754353</v>
      </c>
      <c r="BG397" s="8">
        <f ca="1"/>
        <v>-8.5183683506274199E-2</v>
      </c>
      <c r="BH397" s="8">
        <f ca="1"/>
        <v>-0.98709474350285498</v>
      </c>
      <c r="BI397" s="8">
        <f ca="1"/>
        <v>-0.81045877416010115</v>
      </c>
      <c r="BJ397" s="8">
        <f ca="1"/>
        <v>-0.24854297890682098</v>
      </c>
      <c r="BK397" s="8">
        <f ca="1"/>
        <v>0.44791361671826829</v>
      </c>
      <c r="BL397" s="8">
        <f ca="1"/>
        <v>-5.3637316791520347E-2</v>
      </c>
      <c r="BM397" s="8">
        <f ca="1"/>
        <v>-0.53967930328847502</v>
      </c>
      <c r="BN397" s="8">
        <f ca="1"/>
        <v>-0.30007200280916385</v>
      </c>
      <c r="BO397" s="8">
        <f ca="1"/>
        <v>-0.18684346874029373</v>
      </c>
      <c r="BP397" s="8">
        <f ca="1"/>
        <v>0.64078044699418257</v>
      </c>
      <c r="BQ397" s="8">
        <f ca="1"/>
        <v>-0.98297289461177351</v>
      </c>
      <c r="BR397" s="8">
        <f ca="1"/>
        <v>-0.16129956377539204</v>
      </c>
      <c r="BS397" s="8">
        <f ca="1"/>
        <v>-0.33653435105544904</v>
      </c>
      <c r="BT397" s="8">
        <f ca="1"/>
        <v>-0.13558905640851915</v>
      </c>
      <c r="BU397" s="8">
        <f ca="1"/>
        <v>-0.3453156067460138</v>
      </c>
      <c r="BV397" s="16">
        <f ca="1"/>
        <v>0</v>
      </c>
    </row>
    <row r="398" spans="9:74" hidden="1" x14ac:dyDescent="0.25">
      <c r="I398" s="1">
        <v>25</v>
      </c>
      <c r="L398" s="7">
        <f ca="1"/>
        <v>0.10792280568695663</v>
      </c>
      <c r="M398" s="8">
        <f ca="1"/>
        <v>-0.27281422639165198</v>
      </c>
      <c r="N398" s="8">
        <f ca="1"/>
        <v>0.44223190223646086</v>
      </c>
      <c r="O398" s="8">
        <f ca="1"/>
        <v>-0.1463164537383172</v>
      </c>
      <c r="P398" s="8">
        <f ca="1"/>
        <v>-0.34321024819806156</v>
      </c>
      <c r="Q398" s="8">
        <f ca="1"/>
        <v>-0.95492827271874514</v>
      </c>
      <c r="R398" s="8">
        <f ca="1"/>
        <v>5.2176094215331788E-3</v>
      </c>
      <c r="S398" s="8">
        <f ca="1"/>
        <v>0.32000172759420975</v>
      </c>
      <c r="T398" s="8">
        <f ca="1"/>
        <v>0.27813251458317118</v>
      </c>
      <c r="U398" s="8">
        <f ca="1"/>
        <v>0.24807217073001855</v>
      </c>
      <c r="V398" s="16">
        <f ca="1"/>
        <v>2.5001606531251697</v>
      </c>
      <c r="W398" s="7">
        <f ca="1"/>
        <v>0.19755828851405005</v>
      </c>
      <c r="X398" s="8">
        <f ca="1"/>
        <v>0.55227032151368116</v>
      </c>
      <c r="Y398" s="8">
        <f ca="1"/>
        <v>0.43374434750652979</v>
      </c>
      <c r="Z398" s="8">
        <f ca="1"/>
        <v>-0.59403286795770227</v>
      </c>
      <c r="AA398" s="8">
        <f ca="1"/>
        <v>4.3406057566178276E-2</v>
      </c>
      <c r="AB398" s="8">
        <f ca="1"/>
        <v>-0.5881717756214917</v>
      </c>
      <c r="AC398" s="8">
        <f ca="1"/>
        <v>-0.57674657308950295</v>
      </c>
      <c r="AD398" s="8">
        <f ca="1"/>
        <v>-0.64454436326189546</v>
      </c>
      <c r="AE398" s="8">
        <f ca="1"/>
        <v>0.73716648598604484</v>
      </c>
      <c r="AF398" s="8">
        <f ca="1"/>
        <v>-0.58056802568521759</v>
      </c>
      <c r="AG398" s="8">
        <f ca="1"/>
        <v>-0.89788132054278058</v>
      </c>
      <c r="AH398" s="8">
        <f ca="1"/>
        <v>-0.80194239191765315</v>
      </c>
      <c r="AI398" s="8">
        <f ca="1"/>
        <v>-9.3497692982267649E-2</v>
      </c>
      <c r="AJ398" s="8">
        <f ca="1"/>
        <v>0.32701278691321184</v>
      </c>
      <c r="AK398" s="8">
        <f ca="1"/>
        <v>-0.77704668672767707</v>
      </c>
      <c r="AL398" s="8">
        <f ca="1"/>
        <v>-0.1543848259928389</v>
      </c>
      <c r="AM398" s="8">
        <f ca="1"/>
        <v>-0.93680653525780622</v>
      </c>
      <c r="AN398" s="8">
        <f ca="1"/>
        <v>-0.66531163989941622</v>
      </c>
      <c r="AO398" s="8">
        <f ca="1"/>
        <v>-0.37929518404384588</v>
      </c>
      <c r="AP398" s="8">
        <f ca="1"/>
        <v>-0.94514969100819135</v>
      </c>
      <c r="AQ398" s="8">
        <f ca="1"/>
        <v>0.12781557865527074</v>
      </c>
      <c r="AR398" s="8">
        <f ca="1"/>
        <v>0.46852389360228208</v>
      </c>
      <c r="AS398" s="8">
        <f ca="1"/>
        <v>-0.59373407237478015</v>
      </c>
      <c r="AT398" s="8">
        <f ca="1"/>
        <v>0.10808577082926107</v>
      </c>
      <c r="AU398" s="8">
        <f ca="1"/>
        <v>0.2939654631034912</v>
      </c>
      <c r="AV398" s="8">
        <f ca="1"/>
        <v>0.41561181671103342</v>
      </c>
      <c r="AW398" s="8">
        <f ca="1"/>
        <v>-0.88941492420839652</v>
      </c>
      <c r="AX398" s="8">
        <f ca="1"/>
        <v>0.49406891775739259</v>
      </c>
      <c r="AY398" s="8">
        <f ca="1"/>
        <v>-0.37583436541136406</v>
      </c>
      <c r="AZ398" s="8">
        <f ca="1"/>
        <v>0.90606576703686337</v>
      </c>
      <c r="BA398" s="8">
        <f ca="1"/>
        <v>-0.47402151310993262</v>
      </c>
      <c r="BB398" s="8">
        <f ca="1"/>
        <v>-0.68323694884989772</v>
      </c>
      <c r="BC398" s="8">
        <f ca="1"/>
        <v>0.29942867824349828</v>
      </c>
      <c r="BD398" s="8">
        <f ca="1"/>
        <v>0.18573380126531114</v>
      </c>
      <c r="BE398" s="8">
        <f ca="1"/>
        <v>8.3538231742370433E-2</v>
      </c>
      <c r="BF398" s="8">
        <f ca="1"/>
        <v>0.10240927476215357</v>
      </c>
      <c r="BG398" s="8">
        <f ca="1"/>
        <v>-0.45747365778013827</v>
      </c>
      <c r="BH398" s="8">
        <f ca="1"/>
        <v>-0.26097143658703353</v>
      </c>
      <c r="BI398" s="8">
        <f ca="1"/>
        <v>0.92050666636475476</v>
      </c>
      <c r="BJ398" s="8">
        <f ca="1"/>
        <v>-0.49354747355134798</v>
      </c>
      <c r="BK398" s="8">
        <f ca="1"/>
        <v>-2.6422895746106123E-2</v>
      </c>
      <c r="BL398" s="8">
        <f ca="1"/>
        <v>0.40332944329995374</v>
      </c>
      <c r="BM398" s="8">
        <f ca="1"/>
        <v>0.60399823081177129</v>
      </c>
      <c r="BN398" s="8">
        <f ca="1"/>
        <v>-0.67831736048954128</v>
      </c>
      <c r="BO398" s="8">
        <f ca="1"/>
        <v>-0.23970413451483846</v>
      </c>
      <c r="BP398" s="8">
        <f ca="1"/>
        <v>-4.7974405472981915E-2</v>
      </c>
      <c r="BQ398" s="8">
        <f ca="1"/>
        <v>0.65549455182559524</v>
      </c>
      <c r="BR398" s="8">
        <f ca="1"/>
        <v>-0.64624177826182383</v>
      </c>
      <c r="BS398" s="8">
        <f ca="1"/>
        <v>-0.73449155702778823</v>
      </c>
      <c r="BT398" s="8">
        <f ca="1"/>
        <v>0.41353324510044281</v>
      </c>
      <c r="BU398" s="8">
        <f ca="1"/>
        <v>-0.4569297719842525</v>
      </c>
      <c r="BV398" s="16">
        <f ca="1"/>
        <v>0</v>
      </c>
    </row>
    <row r="399" spans="9:74" hidden="1" x14ac:dyDescent="0.25">
      <c r="I399" s="1">
        <v>26</v>
      </c>
      <c r="L399" s="7">
        <f ca="1"/>
        <v>-0.20291193723909534</v>
      </c>
      <c r="M399" s="8">
        <f ca="1"/>
        <v>0.58690368627430656</v>
      </c>
      <c r="N399" s="8">
        <f ca="1"/>
        <v>4.7421911932439366E-2</v>
      </c>
      <c r="O399" s="8">
        <f ca="1"/>
        <v>-0.91907529581825287</v>
      </c>
      <c r="P399" s="8">
        <f ca="1"/>
        <v>0.25474598787312425</v>
      </c>
      <c r="Q399" s="8">
        <f ca="1"/>
        <v>0.21974776059545714</v>
      </c>
      <c r="R399" s="8">
        <f ca="1"/>
        <v>-0.65228891281719625</v>
      </c>
      <c r="S399" s="8">
        <f ca="1"/>
        <v>0.58629575550821456</v>
      </c>
      <c r="T399" s="8">
        <f ca="1"/>
        <v>0.8440758783717357</v>
      </c>
      <c r="U399" s="8">
        <f ca="1"/>
        <v>-0.57771416916873608</v>
      </c>
      <c r="V399" s="16">
        <f ca="1"/>
        <v>0.92121730174584038</v>
      </c>
      <c r="W399" s="7">
        <f ca="1"/>
        <v>0.23191797295375105</v>
      </c>
      <c r="X399" s="8">
        <f ca="1"/>
        <v>0.16654989014942223</v>
      </c>
      <c r="Y399" s="8">
        <f ca="1"/>
        <v>0.91481273099649574</v>
      </c>
      <c r="Z399" s="8">
        <f ca="1"/>
        <v>-0.90938334213598138</v>
      </c>
      <c r="AA399" s="8">
        <f ca="1"/>
        <v>0.29208025441141028</v>
      </c>
      <c r="AB399" s="8">
        <f ca="1"/>
        <v>-0.78389777957755857</v>
      </c>
      <c r="AC399" s="8">
        <f ca="1"/>
        <v>-0.8018941926016836</v>
      </c>
      <c r="AD399" s="8">
        <f ca="1"/>
        <v>0.36171043649844115</v>
      </c>
      <c r="AE399" s="8">
        <f ca="1"/>
        <v>-0.4332874760477281</v>
      </c>
      <c r="AF399" s="8">
        <f ca="1"/>
        <v>0.83837666915809672</v>
      </c>
      <c r="AG399" s="8">
        <f ca="1"/>
        <v>-0.48829979811563007</v>
      </c>
      <c r="AH399" s="8">
        <f ca="1"/>
        <v>-0.98609191857528344</v>
      </c>
      <c r="AI399" s="8">
        <f ca="1"/>
        <v>-0.16164822162732051</v>
      </c>
      <c r="AJ399" s="8">
        <f ca="1"/>
        <v>-0.69785013850269029</v>
      </c>
      <c r="AK399" s="8">
        <f ca="1"/>
        <v>0.9145820854248321</v>
      </c>
      <c r="AL399" s="8">
        <f ca="1"/>
        <v>0.57469967735609484</v>
      </c>
      <c r="AM399" s="8">
        <f ca="1"/>
        <v>-0.33977895241516909</v>
      </c>
      <c r="AN399" s="8">
        <f ca="1"/>
        <v>-0.80900285594674948</v>
      </c>
      <c r="AO399" s="8">
        <f ca="1"/>
        <v>-0.41372217322116134</v>
      </c>
      <c r="AP399" s="8">
        <f ca="1"/>
        <v>0.83792049672033286</v>
      </c>
      <c r="AQ399" s="8">
        <f ca="1"/>
        <v>0.28877189623250077</v>
      </c>
      <c r="AR399" s="8">
        <f ca="1"/>
        <v>-0.60030511583673163</v>
      </c>
      <c r="AS399" s="8">
        <f ca="1"/>
        <v>0.88914952101393308</v>
      </c>
      <c r="AT399" s="8">
        <f ca="1"/>
        <v>0.33942313649381828</v>
      </c>
      <c r="AU399" s="8">
        <f ca="1"/>
        <v>-0.61987268379384752</v>
      </c>
      <c r="AV399" s="8">
        <f ca="1"/>
        <v>-0.92467318892599004</v>
      </c>
      <c r="AW399" s="8">
        <f ca="1"/>
        <v>-0.45653143364027859</v>
      </c>
      <c r="AX399" s="8">
        <f ca="1"/>
        <v>-0.42433732775880428</v>
      </c>
      <c r="AY399" s="8">
        <f ca="1"/>
        <v>-0.46090480293431901</v>
      </c>
      <c r="AZ399" s="8">
        <f ca="1"/>
        <v>0.98317650529519107</v>
      </c>
      <c r="BA399" s="8">
        <f ca="1"/>
        <v>0.89252364566461551</v>
      </c>
      <c r="BB399" s="8">
        <f ca="1"/>
        <v>0.5073312399551182</v>
      </c>
      <c r="BC399" s="8">
        <f ca="1"/>
        <v>-1.5052613704608531E-2</v>
      </c>
      <c r="BD399" s="8">
        <f ca="1"/>
        <v>-0.79086302806317543</v>
      </c>
      <c r="BE399" s="8">
        <f ca="1"/>
        <v>-0.31655048528570928</v>
      </c>
      <c r="BF399" s="8">
        <f ca="1"/>
        <v>-0.90907928421766071</v>
      </c>
      <c r="BG399" s="8">
        <f ca="1"/>
        <v>-0.94866894244736422</v>
      </c>
      <c r="BH399" s="8">
        <f ca="1"/>
        <v>-0.44034428885893018</v>
      </c>
      <c r="BI399" s="8">
        <f ca="1"/>
        <v>0.10637748700338046</v>
      </c>
      <c r="BJ399" s="8">
        <f ca="1"/>
        <v>-0.50207421410798525</v>
      </c>
      <c r="BK399" s="8">
        <f ca="1"/>
        <v>-0.79729407987867051</v>
      </c>
      <c r="BL399" s="8">
        <f ca="1"/>
        <v>-0.80075787152912126</v>
      </c>
      <c r="BM399" s="8">
        <f ca="1"/>
        <v>-0.53266379478952142</v>
      </c>
      <c r="BN399" s="8">
        <f ca="1"/>
        <v>8.3236585029609067E-3</v>
      </c>
      <c r="BO399" s="8">
        <f ca="1"/>
        <v>-0.90309786353435872</v>
      </c>
      <c r="BP399" s="8">
        <f ca="1"/>
        <v>0.27691317640796131</v>
      </c>
      <c r="BQ399" s="8">
        <f ca="1"/>
        <v>-0.62470163703995452</v>
      </c>
      <c r="BR399" s="8">
        <f ca="1"/>
        <v>-0.95888809844858014</v>
      </c>
      <c r="BS399" s="8">
        <f ca="1"/>
        <v>-0.54149886386312329</v>
      </c>
      <c r="BT399" s="8">
        <f ca="1"/>
        <v>0.74344247085684256</v>
      </c>
      <c r="BU399" s="8">
        <f ca="1"/>
        <v>-7.9186668985935516E-3</v>
      </c>
      <c r="BV399" s="16">
        <f ca="1"/>
        <v>0</v>
      </c>
    </row>
    <row r="400" spans="9:74" hidden="1" x14ac:dyDescent="0.25">
      <c r="I400" s="1">
        <v>27</v>
      </c>
      <c r="L400" s="7">
        <f ca="1"/>
        <v>0.50958240280512745</v>
      </c>
      <c r="M400" s="8">
        <f ca="1"/>
        <v>-0.48532549881071502</v>
      </c>
      <c r="N400" s="8">
        <f ca="1"/>
        <v>-0.93133387093730469</v>
      </c>
      <c r="O400" s="8">
        <f ca="1"/>
        <v>-0.82522380198616474</v>
      </c>
      <c r="P400" s="8">
        <f ca="1"/>
        <v>-0.30717234608889665</v>
      </c>
      <c r="Q400" s="8">
        <f ca="1"/>
        <v>0.74137361232137755</v>
      </c>
      <c r="R400" s="8">
        <f ca="1"/>
        <v>-0.48289595179758227</v>
      </c>
      <c r="S400" s="8">
        <f ca="1"/>
        <v>-0.69148606628367115</v>
      </c>
      <c r="T400" s="8">
        <f ca="1"/>
        <v>-0.73603225428561814</v>
      </c>
      <c r="U400" s="8">
        <f ca="1"/>
        <v>-0.64960506196626833</v>
      </c>
      <c r="V400" s="16">
        <f ca="1"/>
        <v>0</v>
      </c>
      <c r="W400" s="7">
        <f ca="1"/>
        <v>0.35262560289817807</v>
      </c>
      <c r="X400" s="8">
        <f ca="1"/>
        <v>-0.20131228337967727</v>
      </c>
      <c r="Y400" s="8">
        <f ca="1"/>
        <v>-0.80098608767728818</v>
      </c>
      <c r="Z400" s="8">
        <f ca="1"/>
        <v>-0.42635243599558947</v>
      </c>
      <c r="AA400" s="8">
        <f ca="1"/>
        <v>-2.0387344702947161E-2</v>
      </c>
      <c r="AB400" s="8">
        <f ca="1"/>
        <v>-0.57570443388909565</v>
      </c>
      <c r="AC400" s="8">
        <f ca="1"/>
        <v>-0.82563861792565807</v>
      </c>
      <c r="AD400" s="8">
        <f ca="1"/>
        <v>-0.23912684327701328</v>
      </c>
      <c r="AE400" s="8">
        <f ca="1"/>
        <v>0.33969950346173855</v>
      </c>
      <c r="AF400" s="8">
        <f ca="1"/>
        <v>-0.98898331687869889</v>
      </c>
      <c r="AG400" s="8">
        <f ca="1"/>
        <v>-0.20031480031558968</v>
      </c>
      <c r="AH400" s="8">
        <f ca="1"/>
        <v>-0.88206396675106047</v>
      </c>
      <c r="AI400" s="8">
        <f ca="1"/>
        <v>9.8436417684221428E-2</v>
      </c>
      <c r="AJ400" s="8">
        <f ca="1"/>
        <v>0.19456044055610383</v>
      </c>
      <c r="AK400" s="8">
        <f ca="1"/>
        <v>0.63530953533954637</v>
      </c>
      <c r="AL400" s="8">
        <f ca="1"/>
        <v>-0.24110904669424335</v>
      </c>
      <c r="AM400" s="8">
        <f ca="1"/>
        <v>-0.92046749449573217</v>
      </c>
      <c r="AN400" s="8">
        <f ca="1"/>
        <v>0.17580692734222242</v>
      </c>
      <c r="AO400" s="8">
        <f ca="1"/>
        <v>-0.85816124239595049</v>
      </c>
      <c r="AP400" s="8">
        <f ca="1"/>
        <v>0.36500233700942109</v>
      </c>
      <c r="AQ400" s="8">
        <f ca="1"/>
        <v>3.9808932984427198E-2</v>
      </c>
      <c r="AR400" s="8">
        <f ca="1"/>
        <v>-1.7172484524643608E-2</v>
      </c>
      <c r="AS400" s="8">
        <f ca="1"/>
        <v>-0.19751602862452614</v>
      </c>
      <c r="AT400" s="8">
        <f ca="1"/>
        <v>-0.3892296050985477</v>
      </c>
      <c r="AU400" s="8">
        <f ca="1"/>
        <v>0.52991153500657961</v>
      </c>
      <c r="AV400" s="8">
        <f ca="1"/>
        <v>-0.63249295993541166</v>
      </c>
      <c r="AW400" s="8">
        <f ca="1"/>
        <v>0.56188172822018545</v>
      </c>
      <c r="AX400" s="8">
        <f ca="1"/>
        <v>0.39116481503650857</v>
      </c>
      <c r="AY400" s="8">
        <f ca="1"/>
        <v>-0.33294594780597625</v>
      </c>
      <c r="AZ400" s="8">
        <f ca="1"/>
        <v>0.10811994679415883</v>
      </c>
      <c r="BA400" s="8">
        <f ca="1"/>
        <v>0.52422148931237067</v>
      </c>
      <c r="BB400" s="8">
        <f ca="1"/>
        <v>-0.68561887790331444</v>
      </c>
      <c r="BC400" s="8">
        <f ca="1"/>
        <v>8.6680966677689084E-2</v>
      </c>
      <c r="BD400" s="8">
        <f ca="1"/>
        <v>0.28118921568750893</v>
      </c>
      <c r="BE400" s="8">
        <f ca="1"/>
        <v>-0.23929130099467036</v>
      </c>
      <c r="BF400" s="8">
        <f ca="1"/>
        <v>-0.9108988119340854</v>
      </c>
      <c r="BG400" s="8">
        <f ca="1"/>
        <v>0.36521976664843586</v>
      </c>
      <c r="BH400" s="8">
        <f ca="1"/>
        <v>-2.4468167098583127E-2</v>
      </c>
      <c r="BI400" s="8">
        <f ca="1"/>
        <v>0.48715558588293195</v>
      </c>
      <c r="BJ400" s="8">
        <f ca="1"/>
        <v>-1.0009682771945274</v>
      </c>
      <c r="BK400" s="8">
        <f ca="1"/>
        <v>-0.66493855627455378</v>
      </c>
      <c r="BL400" s="8">
        <f ca="1"/>
        <v>-1.0080412596332831</v>
      </c>
      <c r="BM400" s="8">
        <f ca="1"/>
        <v>0.86185518191158694</v>
      </c>
      <c r="BN400" s="8">
        <f ca="1"/>
        <v>0.93180879243656911</v>
      </c>
      <c r="BO400" s="8">
        <f ca="1"/>
        <v>-0.51633133501599093</v>
      </c>
      <c r="BP400" s="8">
        <f ca="1"/>
        <v>0.74557305658279571</v>
      </c>
      <c r="BQ400" s="8">
        <f ca="1"/>
        <v>-0.4728136388652715</v>
      </c>
      <c r="BR400" s="8">
        <f ca="1"/>
        <v>-0.17153905375265588</v>
      </c>
      <c r="BS400" s="8">
        <f ca="1"/>
        <v>0.81836668183114858</v>
      </c>
      <c r="BT400" s="8">
        <f ca="1"/>
        <v>-0.29800264218322109</v>
      </c>
      <c r="BU400" s="8">
        <f ca="1"/>
        <v>-0.59611828010817058</v>
      </c>
      <c r="BV400" s="16">
        <f ca="1"/>
        <v>0</v>
      </c>
    </row>
    <row r="401" spans="9:74" hidden="1" x14ac:dyDescent="0.25">
      <c r="I401" s="1">
        <v>28</v>
      </c>
      <c r="L401" s="7">
        <f ca="1"/>
        <v>4.3420478489783879E-2</v>
      </c>
      <c r="M401" s="8">
        <f ca="1"/>
        <v>-0.69778270304948209</v>
      </c>
      <c r="N401" s="8">
        <f ca="1"/>
        <v>-0.18102639239449883</v>
      </c>
      <c r="O401" s="8">
        <f ca="1"/>
        <v>-0.87251580045779542</v>
      </c>
      <c r="P401" s="8">
        <f ca="1"/>
        <v>0.10141745422737851</v>
      </c>
      <c r="Q401" s="8">
        <f ca="1"/>
        <v>-0.64790899105621647</v>
      </c>
      <c r="R401" s="8">
        <f ca="1"/>
        <v>-0.66978044826957794</v>
      </c>
      <c r="S401" s="8">
        <f ca="1"/>
        <v>0.52513688474993625</v>
      </c>
      <c r="T401" s="8">
        <f ca="1"/>
        <v>-0.4156653805382291</v>
      </c>
      <c r="U401" s="8">
        <f ca="1"/>
        <v>0.65590258788722711</v>
      </c>
      <c r="V401" s="16">
        <f ca="1"/>
        <v>5.084605494610285</v>
      </c>
      <c r="W401" s="7">
        <f ca="1"/>
        <v>-0.1668960642614406</v>
      </c>
      <c r="X401" s="8">
        <f ca="1"/>
        <v>-4.1615079459358904E-2</v>
      </c>
      <c r="Y401" s="8">
        <f ca="1"/>
        <v>0.48932023975008893</v>
      </c>
      <c r="Z401" s="8">
        <f ca="1"/>
        <v>0.92936589547935278</v>
      </c>
      <c r="AA401" s="8">
        <f ca="1"/>
        <v>-0.46616436845965498</v>
      </c>
      <c r="AB401" s="8">
        <f ca="1"/>
        <v>1.6560492702877537E-2</v>
      </c>
      <c r="AC401" s="8">
        <f ca="1"/>
        <v>0.50299022736900834</v>
      </c>
      <c r="AD401" s="8">
        <f ca="1"/>
        <v>-7.4014654061867096E-3</v>
      </c>
      <c r="AE401" s="8">
        <f ca="1"/>
        <v>-0.78486838495424416</v>
      </c>
      <c r="AF401" s="8">
        <f ca="1"/>
        <v>-0.56604840019720704</v>
      </c>
      <c r="AG401" s="8">
        <f ca="1"/>
        <v>0.33854147639662657</v>
      </c>
      <c r="AH401" s="8">
        <f ca="1"/>
        <v>-0.99006600402268896</v>
      </c>
      <c r="AI401" s="8">
        <f ca="1"/>
        <v>0.15068898805952294</v>
      </c>
      <c r="AJ401" s="8">
        <f ca="1"/>
        <v>0.2937283444146172</v>
      </c>
      <c r="AK401" s="8">
        <f ca="1"/>
        <v>0.66985276493772861</v>
      </c>
      <c r="AL401" s="8">
        <f ca="1"/>
        <v>-0.72664929576653825</v>
      </c>
      <c r="AM401" s="8">
        <f ca="1"/>
        <v>-0.79445803613332489</v>
      </c>
      <c r="AN401" s="8">
        <f ca="1"/>
        <v>-0.6125792237573483</v>
      </c>
      <c r="AO401" s="8">
        <f ca="1"/>
        <v>-0.63636398397313243</v>
      </c>
      <c r="AP401" s="8">
        <f ca="1"/>
        <v>-0.22445016967258852</v>
      </c>
      <c r="AQ401" s="8">
        <f ca="1"/>
        <v>-0.96418115781081959</v>
      </c>
      <c r="AR401" s="8">
        <f ca="1"/>
        <v>-0.58628218058611847</v>
      </c>
      <c r="AS401" s="8">
        <f ca="1"/>
        <v>-0.42128826582835804</v>
      </c>
      <c r="AT401" s="8">
        <f ca="1"/>
        <v>0.79442296667452938</v>
      </c>
      <c r="AU401" s="8">
        <f ca="1"/>
        <v>-0.64425214160569388</v>
      </c>
      <c r="AV401" s="8">
        <f ca="1"/>
        <v>-1.0295777763006941</v>
      </c>
      <c r="AW401" s="8">
        <f ca="1"/>
        <v>0.68516524210461194</v>
      </c>
      <c r="AX401" s="8">
        <f ca="1"/>
        <v>0.61231891697435592</v>
      </c>
      <c r="AY401" s="8">
        <f ca="1"/>
        <v>0.52062474096844746</v>
      </c>
      <c r="AZ401" s="8">
        <f ca="1"/>
        <v>-0.50580219353910139</v>
      </c>
      <c r="BA401" s="8">
        <f ca="1"/>
        <v>0.89666947117850337</v>
      </c>
      <c r="BB401" s="8">
        <f ca="1"/>
        <v>-0.16611112125864536</v>
      </c>
      <c r="BC401" s="8">
        <f ca="1"/>
        <v>-0.89412531757063474</v>
      </c>
      <c r="BD401" s="8">
        <f ca="1"/>
        <v>0.60237234352420987</v>
      </c>
      <c r="BE401" s="8">
        <f ca="1"/>
        <v>-0.31488347889758012</v>
      </c>
      <c r="BF401" s="8">
        <f ca="1"/>
        <v>2.6316835386458556E-2</v>
      </c>
      <c r="BG401" s="8">
        <f ca="1"/>
        <v>-0.10432928913201993</v>
      </c>
      <c r="BH401" s="8">
        <f ca="1"/>
        <v>0.99534651612096225</v>
      </c>
      <c r="BI401" s="8">
        <f ca="1"/>
        <v>9.9475002719034533E-2</v>
      </c>
      <c r="BJ401" s="8">
        <f ca="1"/>
        <v>-0.33544271114524549</v>
      </c>
      <c r="BK401" s="8">
        <f ca="1"/>
        <v>-0.27694230486179955</v>
      </c>
      <c r="BL401" s="8">
        <f ca="1"/>
        <v>-0.49715398937345523</v>
      </c>
      <c r="BM401" s="8">
        <f ca="1"/>
        <v>-0.92901041667704642</v>
      </c>
      <c r="BN401" s="8">
        <f ca="1"/>
        <v>0.60310843747012688</v>
      </c>
      <c r="BO401" s="8">
        <f ca="1"/>
        <v>0.25088020418269585</v>
      </c>
      <c r="BP401" s="8">
        <f ca="1"/>
        <v>0.44446172706606518</v>
      </c>
      <c r="BQ401" s="8">
        <f ca="1"/>
        <v>-0.33937158066943274</v>
      </c>
      <c r="BR401" s="8">
        <f ca="1"/>
        <v>0.41020199226923332</v>
      </c>
      <c r="BS401" s="8">
        <f ca="1"/>
        <v>-0.70140685638979516</v>
      </c>
      <c r="BT401" s="8">
        <f ca="1"/>
        <v>-0.16368580069478966</v>
      </c>
      <c r="BU401" s="8">
        <f ca="1"/>
        <v>-0.18836009276159518</v>
      </c>
      <c r="BV401" s="16">
        <f ca="1"/>
        <v>0</v>
      </c>
    </row>
    <row r="402" spans="9:74" hidden="1" x14ac:dyDescent="0.25">
      <c r="I402" s="1">
        <v>29</v>
      </c>
      <c r="L402" s="7">
        <f ca="1"/>
        <v>0.47092606471306186</v>
      </c>
      <c r="M402" s="8">
        <f ca="1"/>
        <v>0.51935529688734416</v>
      </c>
      <c r="N402" s="8">
        <f ca="1"/>
        <v>0.32203784526824591</v>
      </c>
      <c r="O402" s="8">
        <f ca="1"/>
        <v>-0.18617342233944092</v>
      </c>
      <c r="P402" s="8">
        <f ca="1"/>
        <v>0.30522307866254278</v>
      </c>
      <c r="Q402" s="8">
        <f ca="1"/>
        <v>-0.29156745008405166</v>
      </c>
      <c r="R402" s="8">
        <f ca="1"/>
        <v>-0.51044545714274558</v>
      </c>
      <c r="S402" s="8">
        <f ca="1"/>
        <v>6.6127152464366165E-2</v>
      </c>
      <c r="T402" s="8">
        <f ca="1"/>
        <v>0.38500497496934394</v>
      </c>
      <c r="U402" s="8">
        <f ca="1"/>
        <v>-0.15354272142435071</v>
      </c>
      <c r="V402" s="16">
        <f ca="1"/>
        <v>0</v>
      </c>
      <c r="W402" s="7">
        <f ca="1"/>
        <v>-0.90380509286117194</v>
      </c>
      <c r="X402" s="8">
        <f ca="1"/>
        <v>-0.65399295254698231</v>
      </c>
      <c r="Y402" s="8">
        <f ca="1"/>
        <v>0.74822395012937182</v>
      </c>
      <c r="Z402" s="8">
        <f ca="1"/>
        <v>-0.75974071869041049</v>
      </c>
      <c r="AA402" s="8">
        <f ca="1"/>
        <v>0.5757003095321338</v>
      </c>
      <c r="AB402" s="8">
        <f ca="1"/>
        <v>-0.68930459128958943</v>
      </c>
      <c r="AC402" s="8">
        <f ca="1"/>
        <v>0.46957009708551262</v>
      </c>
      <c r="AD402" s="8">
        <f ca="1"/>
        <v>0.79846621940326123</v>
      </c>
      <c r="AE402" s="8">
        <f ca="1"/>
        <v>0.14079376453357942</v>
      </c>
      <c r="AF402" s="8">
        <f ca="1"/>
        <v>-0.58744959863091928</v>
      </c>
      <c r="AG402" s="8">
        <f ca="1"/>
        <v>0.77896469035707883</v>
      </c>
      <c r="AH402" s="8">
        <f ca="1"/>
        <v>-0.48420412829595066</v>
      </c>
      <c r="AI402" s="8">
        <f ca="1"/>
        <v>-0.22287349961838923</v>
      </c>
      <c r="AJ402" s="8">
        <f ca="1"/>
        <v>0.2605424990470101</v>
      </c>
      <c r="AK402" s="8">
        <f ca="1"/>
        <v>-0.38619600647293606</v>
      </c>
      <c r="AL402" s="8">
        <f ca="1"/>
        <v>-0.39304459392412544</v>
      </c>
      <c r="AM402" s="8">
        <f ca="1"/>
        <v>-0.69175934544095818</v>
      </c>
      <c r="AN402" s="8">
        <f ca="1"/>
        <v>0.6334131345788353</v>
      </c>
      <c r="AO402" s="8">
        <f ca="1"/>
        <v>-0.40780995248828594</v>
      </c>
      <c r="AP402" s="8">
        <f ca="1"/>
        <v>-0.20348020353006183</v>
      </c>
      <c r="AQ402" s="8">
        <f ca="1"/>
        <v>0.26596617835452685</v>
      </c>
      <c r="AR402" s="8">
        <f ca="1"/>
        <v>-0.61359864907475958</v>
      </c>
      <c r="AS402" s="8">
        <f ca="1"/>
        <v>0.26716042506781157</v>
      </c>
      <c r="AT402" s="8">
        <f ca="1"/>
        <v>-0.1280609011809026</v>
      </c>
      <c r="AU402" s="8">
        <f ca="1"/>
        <v>-0.16715557585090926</v>
      </c>
      <c r="AV402" s="8">
        <f ca="1"/>
        <v>0.78910415991157545</v>
      </c>
      <c r="AW402" s="8">
        <f ca="1"/>
        <v>-0.88966442997876916</v>
      </c>
      <c r="AX402" s="8">
        <f ca="1"/>
        <v>-0.52700462845790419</v>
      </c>
      <c r="AY402" s="8">
        <f ca="1"/>
        <v>-0.5580687651344538</v>
      </c>
      <c r="AZ402" s="8">
        <f ca="1"/>
        <v>-0.68185766078774579</v>
      </c>
      <c r="BA402" s="8">
        <f ca="1"/>
        <v>0.24352423885336544</v>
      </c>
      <c r="BB402" s="8">
        <f ca="1"/>
        <v>-0.17277910799420501</v>
      </c>
      <c r="BC402" s="8">
        <f ca="1"/>
        <v>0.17185081572667593</v>
      </c>
      <c r="BD402" s="8">
        <f ca="1"/>
        <v>-0.55043052711638674</v>
      </c>
      <c r="BE402" s="8">
        <f ca="1"/>
        <v>-0.67255403056088969</v>
      </c>
      <c r="BF402" s="8">
        <f ca="1"/>
        <v>0.9059604987426858</v>
      </c>
      <c r="BG402" s="8">
        <f ca="1"/>
        <v>-0.19286779562821316</v>
      </c>
      <c r="BH402" s="8">
        <f ca="1"/>
        <v>0.56432021572673163</v>
      </c>
      <c r="BI402" s="8">
        <f ca="1"/>
        <v>0.84920508045673271</v>
      </c>
      <c r="BJ402" s="8">
        <f ca="1"/>
        <v>0.88114533749957724</v>
      </c>
      <c r="BK402" s="8">
        <f ca="1"/>
        <v>0.32970449371044724</v>
      </c>
      <c r="BL402" s="8">
        <f ca="1"/>
        <v>0.24156198583227187</v>
      </c>
      <c r="BM402" s="8">
        <f ca="1"/>
        <v>0.265492663229143</v>
      </c>
      <c r="BN402" s="8">
        <f ca="1"/>
        <v>3.6431785291938378E-2</v>
      </c>
      <c r="BO402" s="8">
        <f ca="1"/>
        <v>4.8382336485813929E-2</v>
      </c>
      <c r="BP402" s="8">
        <f ca="1"/>
        <v>0.94649900787592978</v>
      </c>
      <c r="BQ402" s="8">
        <f ca="1"/>
        <v>0.5181984535262506</v>
      </c>
      <c r="BR402" s="8">
        <f ca="1"/>
        <v>-0.71716471809071314</v>
      </c>
      <c r="BS402" s="8">
        <f ca="1"/>
        <v>0.79648060156118972</v>
      </c>
      <c r="BT402" s="8">
        <f ca="1"/>
        <v>0.66939438493829073</v>
      </c>
      <c r="BU402" s="8">
        <f ca="1"/>
        <v>-0.94248502472800411</v>
      </c>
      <c r="BV402" s="16">
        <f ca="1"/>
        <v>0</v>
      </c>
    </row>
    <row r="403" spans="9:74" x14ac:dyDescent="0.25">
      <c r="I403" s="1">
        <v>30</v>
      </c>
      <c r="L403" s="7">
        <f ca="1"/>
        <v>0.24172923739425053</v>
      </c>
      <c r="M403" s="8">
        <f ca="1"/>
        <v>-0.63194106341098344</v>
      </c>
      <c r="N403" s="8">
        <f ca="1"/>
        <v>0.30877985359654975</v>
      </c>
      <c r="O403" s="8">
        <f ca="1"/>
        <v>-0.96330864929320359</v>
      </c>
      <c r="P403" s="8">
        <f ca="1"/>
        <v>-2.3207766885243879E-2</v>
      </c>
      <c r="Q403" s="8">
        <f ca="1"/>
        <v>0.79667311735763979</v>
      </c>
      <c r="R403" s="8">
        <f ca="1"/>
        <v>-0.63020207083685409</v>
      </c>
      <c r="S403" s="8">
        <f ca="1"/>
        <v>0.74943600606328675</v>
      </c>
      <c r="T403" s="8">
        <f ca="1"/>
        <v>6.1727930459002916E-3</v>
      </c>
      <c r="U403" s="8">
        <f ca="1"/>
        <v>-0.89564982042713515</v>
      </c>
      <c r="V403" s="16">
        <f ca="1"/>
        <v>1.0674144620987964</v>
      </c>
      <c r="W403" s="10">
        <f ca="1"/>
        <v>-0.3531444212769993</v>
      </c>
      <c r="X403" s="11">
        <f ca="1"/>
        <v>-0.94027657666315301</v>
      </c>
      <c r="Y403" s="11">
        <f ca="1"/>
        <v>0.38225579552102201</v>
      </c>
      <c r="Z403" s="11">
        <f ca="1"/>
        <v>0.5641642800335297</v>
      </c>
      <c r="AA403" s="11">
        <f ca="1"/>
        <v>4.998146780702057E-2</v>
      </c>
      <c r="AB403" s="11">
        <f ca="1"/>
        <v>0.62247932039145859</v>
      </c>
      <c r="AC403" s="11">
        <f ca="1"/>
        <v>0.40235753577826117</v>
      </c>
      <c r="AD403" s="11">
        <f ca="1"/>
        <v>0.16936945378612653</v>
      </c>
      <c r="AE403" s="11">
        <f ca="1"/>
        <v>0.12023122140286131</v>
      </c>
      <c r="AF403" s="11">
        <f ca="1"/>
        <v>-0.75260038693809761</v>
      </c>
      <c r="AG403" s="11">
        <f ca="1"/>
        <v>0.57157299909313042</v>
      </c>
      <c r="AH403" s="11">
        <f ca="1"/>
        <v>-0.80259170772380761</v>
      </c>
      <c r="AI403" s="11">
        <f ca="1"/>
        <v>3.8983292836044015E-2</v>
      </c>
      <c r="AJ403" s="11">
        <f ca="1"/>
        <v>-0.37461654286569901</v>
      </c>
      <c r="AK403" s="11">
        <f ca="1"/>
        <v>-0.34129240886049339</v>
      </c>
      <c r="AL403" s="11">
        <f ca="1"/>
        <v>-0.71179206889741364</v>
      </c>
      <c r="AM403" s="11">
        <f ca="1"/>
        <v>0.96238105194325863</v>
      </c>
      <c r="AN403" s="11">
        <f ca="1"/>
        <v>0.47072151603790607</v>
      </c>
      <c r="AO403" s="11">
        <f ca="1"/>
        <v>-3.7413325635379503E-2</v>
      </c>
      <c r="AP403" s="11">
        <f ca="1"/>
        <v>0.66542530277274803</v>
      </c>
      <c r="AQ403" s="11">
        <f ca="1"/>
        <v>1.5674126514895154E-2</v>
      </c>
      <c r="AR403" s="11">
        <f ca="1"/>
        <v>-0.11891650636554676</v>
      </c>
      <c r="AS403" s="11">
        <f ca="1"/>
        <v>0.12966476962792839</v>
      </c>
      <c r="AT403" s="11">
        <f ca="1"/>
        <v>0.5729127804052232</v>
      </c>
      <c r="AU403" s="11">
        <f ca="1"/>
        <v>0.64348176466204821</v>
      </c>
      <c r="AV403" s="11">
        <f ca="1"/>
        <v>0.34467853969827272</v>
      </c>
      <c r="AW403" s="11">
        <f ca="1"/>
        <v>0.8133569757451623</v>
      </c>
      <c r="AX403" s="11">
        <f ca="1"/>
        <v>5.4896099508860645E-2</v>
      </c>
      <c r="AY403" s="11">
        <f ca="1"/>
        <v>-0.36164705259654578</v>
      </c>
      <c r="AZ403" s="11">
        <f ca="1"/>
        <v>0.78739056862714263</v>
      </c>
      <c r="BA403" s="11">
        <f ca="1"/>
        <v>0.12410039469953332</v>
      </c>
      <c r="BB403" s="11">
        <f ca="1"/>
        <v>0.41071305701999833</v>
      </c>
      <c r="BC403" s="11">
        <f ca="1"/>
        <v>-0.6982974654311801</v>
      </c>
      <c r="BD403" s="11">
        <f ca="1"/>
        <v>-0.91215352219477475</v>
      </c>
      <c r="BE403" s="11">
        <f ca="1"/>
        <v>0.26598192307727953</v>
      </c>
      <c r="BF403" s="11">
        <f ca="1"/>
        <v>-0.31059914185868276</v>
      </c>
      <c r="BG403" s="11">
        <f ca="1"/>
        <v>0.19441348037179398</v>
      </c>
      <c r="BH403" s="11">
        <f ca="1"/>
        <v>0.27615808887568599</v>
      </c>
      <c r="BI403" s="11">
        <f ca="1"/>
        <v>0.16817956985849808</v>
      </c>
      <c r="BJ403" s="11">
        <f ca="1"/>
        <v>-0.27974809948818052</v>
      </c>
      <c r="BK403" s="11">
        <f ca="1"/>
        <v>-0.55344295224673778</v>
      </c>
      <c r="BL403" s="11">
        <f ca="1"/>
        <v>-0.91875559172734467</v>
      </c>
      <c r="BM403" s="11">
        <f ca="1"/>
        <v>-0.26941450796453909</v>
      </c>
      <c r="BN403" s="11">
        <f ca="1"/>
        <v>-0.82496442655554814</v>
      </c>
      <c r="BO403" s="11">
        <f ca="1"/>
        <v>-0.26461270276339616</v>
      </c>
      <c r="BP403" s="11">
        <f ca="1"/>
        <v>0.96996576333967521</v>
      </c>
      <c r="BQ403" s="11">
        <f ca="1"/>
        <v>0.85230448514992418</v>
      </c>
      <c r="BR403" s="11">
        <f ca="1"/>
        <v>-8.5579217728425319E-2</v>
      </c>
      <c r="BS403" s="11">
        <f ca="1"/>
        <v>-0.17229511981466403</v>
      </c>
      <c r="BT403" s="11">
        <f ca="1"/>
        <v>-0.56075579078055615</v>
      </c>
      <c r="BU403" s="11">
        <f ca="1"/>
        <v>0.39580388287183849</v>
      </c>
      <c r="BV403" s="16">
        <f ca="1"/>
        <v>3.4181239363114484</v>
      </c>
    </row>
    <row r="404" spans="9:74" x14ac:dyDescent="0.25">
      <c r="I404" s="1">
        <v>31</v>
      </c>
      <c r="L404" s="7">
        <f ca="1"/>
        <v>0.76719900813038133</v>
      </c>
      <c r="M404" s="8">
        <f ca="1"/>
        <v>-0.56239087423722989</v>
      </c>
      <c r="N404" s="8">
        <f ca="1"/>
        <v>0.73207342328589753</v>
      </c>
      <c r="O404" s="8">
        <f ca="1"/>
        <v>0.81824940986457739</v>
      </c>
      <c r="P404" s="8">
        <f ca="1"/>
        <v>0.77845504484508488</v>
      </c>
      <c r="Q404" s="8">
        <f ca="1"/>
        <v>0.57254561221134193</v>
      </c>
      <c r="R404" s="8">
        <f ca="1"/>
        <v>0.14168451790551384</v>
      </c>
      <c r="S404" s="8">
        <f ca="1"/>
        <v>-0.25094506767860542</v>
      </c>
      <c r="T404" s="8">
        <f ca="1"/>
        <v>-0.31160778310137427</v>
      </c>
      <c r="U404" s="8">
        <f ca="1"/>
        <v>-0.22847156628819437</v>
      </c>
      <c r="V404" s="16">
        <f ca="1"/>
        <v>0</v>
      </c>
      <c r="BV404" s="20">
        <v>1</v>
      </c>
    </row>
    <row r="405" spans="9:74" x14ac:dyDescent="0.25">
      <c r="I405" s="1">
        <v>32</v>
      </c>
      <c r="L405" s="7">
        <f ca="1"/>
        <v>-4.5473174104434771E-2</v>
      </c>
      <c r="M405" s="8">
        <f ca="1"/>
        <v>0.51669070938423245</v>
      </c>
      <c r="N405" s="8">
        <f ca="1"/>
        <v>0.42225140238633796</v>
      </c>
      <c r="O405" s="8">
        <f ca="1"/>
        <v>0.6455519654687093</v>
      </c>
      <c r="P405" s="8">
        <f ca="1"/>
        <v>0.12155059163182551</v>
      </c>
      <c r="Q405" s="8">
        <f ca="1"/>
        <v>-0.83527792162847248</v>
      </c>
      <c r="R405" s="8">
        <f ca="1"/>
        <v>-0.27653605721998015</v>
      </c>
      <c r="S405" s="8">
        <f ca="1"/>
        <v>-0.72967248574979748</v>
      </c>
      <c r="T405" s="8">
        <f ca="1"/>
        <v>-0.54313924152883664</v>
      </c>
      <c r="U405" s="8">
        <f ca="1"/>
        <v>4.6904371160935744E-2</v>
      </c>
      <c r="V405" s="16">
        <f ca="1"/>
        <v>0</v>
      </c>
    </row>
    <row r="406" spans="9:74" x14ac:dyDescent="0.25">
      <c r="I406" s="1">
        <v>33</v>
      </c>
      <c r="L406" s="7">
        <f ca="1"/>
        <v>0.58975907572102571</v>
      </c>
      <c r="M406" s="8">
        <f ca="1"/>
        <v>-0.41802545581847694</v>
      </c>
      <c r="N406" s="8">
        <f ca="1"/>
        <v>-0.17558200472898483</v>
      </c>
      <c r="O406" s="8">
        <f ca="1"/>
        <v>0.14438901639248825</v>
      </c>
      <c r="P406" s="8">
        <f ca="1"/>
        <v>-0.87530473227816508</v>
      </c>
      <c r="Q406" s="8">
        <f ca="1"/>
        <v>-0.11798902985178719</v>
      </c>
      <c r="R406" s="8">
        <f ca="1"/>
        <v>0.79195738163687479</v>
      </c>
      <c r="S406" s="8">
        <f ca="1"/>
        <v>-0.48905162415553266</v>
      </c>
      <c r="T406" s="8">
        <f ca="1"/>
        <v>-0.54746923544453929</v>
      </c>
      <c r="U406" s="8">
        <f ca="1"/>
        <v>-0.94153747597816495</v>
      </c>
      <c r="V406" s="16">
        <f ca="1"/>
        <v>0</v>
      </c>
    </row>
    <row r="407" spans="9:74" x14ac:dyDescent="0.25">
      <c r="I407" s="1">
        <v>34</v>
      </c>
      <c r="L407" s="7">
        <f ca="1"/>
        <v>-1.0317262879371951</v>
      </c>
      <c r="M407" s="8">
        <f ca="1"/>
        <v>-0.5239368307770994</v>
      </c>
      <c r="N407" s="8">
        <f ca="1"/>
        <v>0.87333544944692498</v>
      </c>
      <c r="O407" s="8">
        <f ca="1"/>
        <v>-0.37016605683749426</v>
      </c>
      <c r="P407" s="8">
        <f ca="1"/>
        <v>0.16984344713543353</v>
      </c>
      <c r="Q407" s="8">
        <f ca="1"/>
        <v>0.83776394987732261</v>
      </c>
      <c r="R407" s="8">
        <f ca="1"/>
        <v>0.1855244757489605</v>
      </c>
      <c r="S407" s="8">
        <f ca="1"/>
        <v>1.0084598306020844</v>
      </c>
      <c r="T407" s="8">
        <f ca="1"/>
        <v>0.45744020887264697</v>
      </c>
      <c r="U407" s="8">
        <f ca="1"/>
        <v>-0.61711073415778717</v>
      </c>
      <c r="V407" s="16">
        <f ca="1"/>
        <v>0.91568526037527398</v>
      </c>
    </row>
    <row r="408" spans="9:74" x14ac:dyDescent="0.25">
      <c r="I408" s="1">
        <v>35</v>
      </c>
      <c r="L408" s="7">
        <f ca="1"/>
        <v>0.93195457876153942</v>
      </c>
      <c r="M408" s="8">
        <f ca="1"/>
        <v>0.31155855141195088</v>
      </c>
      <c r="N408" s="8">
        <f ca="1"/>
        <v>-0.29277630841179142</v>
      </c>
      <c r="O408" s="8">
        <f ca="1"/>
        <v>0.34511496440387163</v>
      </c>
      <c r="P408" s="8">
        <f ca="1"/>
        <v>-0.43320023015767573</v>
      </c>
      <c r="Q408" s="8">
        <f ca="1"/>
        <v>-0.24929151999389912</v>
      </c>
      <c r="R408" s="8">
        <f ca="1"/>
        <v>0.59495620761708923</v>
      </c>
      <c r="S408" s="8">
        <f ca="1"/>
        <v>-0.30222489549197368</v>
      </c>
      <c r="T408" s="8">
        <f ca="1"/>
        <v>-0.89490952082903141</v>
      </c>
      <c r="U408" s="8">
        <f ca="1"/>
        <v>0.33593499295332735</v>
      </c>
      <c r="V408" s="16">
        <f ca="1"/>
        <v>0</v>
      </c>
    </row>
    <row r="409" spans="9:74" x14ac:dyDescent="0.25">
      <c r="I409" s="1">
        <v>36</v>
      </c>
      <c r="L409" s="7">
        <f ca="1"/>
        <v>0.47063611783688836</v>
      </c>
      <c r="M409" s="8">
        <f ca="1"/>
        <v>-0.25163214834262665</v>
      </c>
      <c r="N409" s="8">
        <f ca="1"/>
        <v>-0.73663639135166781</v>
      </c>
      <c r="O409" s="8">
        <f ca="1"/>
        <v>-0.86596189892024078</v>
      </c>
      <c r="P409" s="8">
        <f ca="1"/>
        <v>0.3713159559461422</v>
      </c>
      <c r="Q409" s="8">
        <f ca="1"/>
        <v>0.8727723422645024</v>
      </c>
      <c r="R409" s="8">
        <f ca="1"/>
        <v>5.0952530573157052E-2</v>
      </c>
      <c r="S409" s="8">
        <f ca="1"/>
        <v>0.30387964895028363</v>
      </c>
      <c r="T409" s="8">
        <f ca="1"/>
        <v>-0.34252877574809087</v>
      </c>
      <c r="U409" s="8">
        <f ca="1"/>
        <v>-0.61300671961523701</v>
      </c>
      <c r="V409" s="16">
        <f ca="1"/>
        <v>0</v>
      </c>
    </row>
    <row r="410" spans="9:74" hidden="1" x14ac:dyDescent="0.25">
      <c r="I410" s="1">
        <v>37</v>
      </c>
      <c r="L410" s="7">
        <f ca="1"/>
        <v>0.24653968189063985</v>
      </c>
      <c r="M410" s="8">
        <f ca="1"/>
        <v>-0.49701749073817947</v>
      </c>
      <c r="N410" s="8">
        <f ca="1"/>
        <v>-0.78379413023138733</v>
      </c>
      <c r="O410" s="8">
        <f ca="1"/>
        <v>0.67851289436123896</v>
      </c>
      <c r="P410" s="8">
        <f ca="1"/>
        <v>0.61741365833279582</v>
      </c>
      <c r="Q410" s="8">
        <f ca="1"/>
        <v>-0.36783384172953831</v>
      </c>
      <c r="R410" s="8">
        <f ca="1"/>
        <v>-0.69196866811389635</v>
      </c>
      <c r="S410" s="8">
        <f ca="1"/>
        <v>0.27973387980978248</v>
      </c>
      <c r="T410" s="8">
        <f ca="1"/>
        <v>0.27566821227248572</v>
      </c>
      <c r="U410" s="8">
        <f ca="1"/>
        <v>0.46387041638557164</v>
      </c>
      <c r="V410" s="16">
        <f ca="1"/>
        <v>2.2636759785817939</v>
      </c>
    </row>
    <row r="411" spans="9:74" hidden="1" x14ac:dyDescent="0.25">
      <c r="I411" s="1">
        <v>38</v>
      </c>
      <c r="L411" s="7">
        <f ca="1"/>
        <v>0.51706481370616708</v>
      </c>
      <c r="M411" s="8">
        <f ca="1"/>
        <v>0.76023992458351841</v>
      </c>
      <c r="N411" s="8">
        <f ca="1"/>
        <v>0.10792246973883265</v>
      </c>
      <c r="O411" s="8">
        <f ca="1"/>
        <v>0.13216130244996632</v>
      </c>
      <c r="P411" s="8">
        <f ca="1"/>
        <v>-0.89201750226126975</v>
      </c>
      <c r="Q411" s="8">
        <f ca="1"/>
        <v>0.33974264007403759</v>
      </c>
      <c r="R411" s="8">
        <f ca="1"/>
        <v>-0.78955655333820818</v>
      </c>
      <c r="S411" s="8">
        <f ca="1"/>
        <v>0.17907859837361764</v>
      </c>
      <c r="T411" s="8">
        <f ca="1"/>
        <v>-0.12546286596071823</v>
      </c>
      <c r="U411" s="8">
        <f ca="1"/>
        <v>-0.74067385516795237</v>
      </c>
      <c r="V411" s="16">
        <f ca="1"/>
        <v>0</v>
      </c>
    </row>
    <row r="412" spans="9:74" hidden="1" x14ac:dyDescent="0.25">
      <c r="I412" s="1">
        <v>39</v>
      </c>
      <c r="L412" s="7">
        <f ca="1"/>
        <v>0.23899493544184636</v>
      </c>
      <c r="M412" s="8">
        <f ca="1"/>
        <v>-0.7116259372048217</v>
      </c>
      <c r="N412" s="8">
        <f ca="1"/>
        <v>-0.25563472841680746</v>
      </c>
      <c r="O412" s="8">
        <f ca="1"/>
        <v>-0.17128100071034705</v>
      </c>
      <c r="P412" s="8">
        <f ca="1"/>
        <v>-0.76905593345192114</v>
      </c>
      <c r="Q412" s="8">
        <f ca="1"/>
        <v>0.46351742510391358</v>
      </c>
      <c r="R412" s="8">
        <f ca="1"/>
        <v>0.62744608195211771</v>
      </c>
      <c r="S412" s="8">
        <f ca="1"/>
        <v>0.45073710997747995</v>
      </c>
      <c r="T412" s="8">
        <f ca="1"/>
        <v>-0.601102805146848</v>
      </c>
      <c r="U412" s="8">
        <f ca="1"/>
        <v>-0.28894856189012996</v>
      </c>
      <c r="V412" s="16">
        <f ca="1"/>
        <v>0.29119477502897206</v>
      </c>
    </row>
    <row r="413" spans="9:74" hidden="1" x14ac:dyDescent="0.25">
      <c r="I413" s="1">
        <v>40</v>
      </c>
      <c r="L413" s="7">
        <f ca="1"/>
        <v>0.54552638954650534</v>
      </c>
      <c r="M413" s="8">
        <f ca="1"/>
        <v>-6.1345073371735729E-3</v>
      </c>
      <c r="N413" s="8">
        <f ca="1"/>
        <v>-0.31034451438507138</v>
      </c>
      <c r="O413" s="8">
        <f ca="1"/>
        <v>-0.73016863364306006</v>
      </c>
      <c r="P413" s="8">
        <f ca="1"/>
        <v>-0.8348150736474399</v>
      </c>
      <c r="Q413" s="8">
        <f ca="1"/>
        <v>0.13756356378320289</v>
      </c>
      <c r="R413" s="8">
        <f ca="1"/>
        <v>-8.2891356541240163E-2</v>
      </c>
      <c r="S413" s="8">
        <f ca="1"/>
        <v>0.68328251045845323</v>
      </c>
      <c r="T413" s="8">
        <f ca="1"/>
        <v>0.17984771405400229</v>
      </c>
      <c r="U413" s="8">
        <f ca="1"/>
        <v>-4.3600002335169225E-2</v>
      </c>
      <c r="V413" s="16">
        <f ca="1"/>
        <v>1.6179237682991658</v>
      </c>
    </row>
    <row r="414" spans="9:74" hidden="1" x14ac:dyDescent="0.25">
      <c r="I414" s="1">
        <v>41</v>
      </c>
      <c r="L414" s="7">
        <f ca="1"/>
        <v>0.28572660107958836</v>
      </c>
      <c r="M414" s="8">
        <f ca="1"/>
        <v>0.49876194517576805</v>
      </c>
      <c r="N414" s="8">
        <f ca="1"/>
        <v>0.44184073765031562</v>
      </c>
      <c r="O414" s="8">
        <f ca="1"/>
        <v>-0.64280282155232504</v>
      </c>
      <c r="P414" s="8">
        <f ca="1"/>
        <v>-0.97117359021266902</v>
      </c>
      <c r="Q414" s="8">
        <f ca="1"/>
        <v>-0.79041836351896666</v>
      </c>
      <c r="R414" s="8">
        <f ca="1"/>
        <v>-0.4655591818913038</v>
      </c>
      <c r="S414" s="8">
        <f ca="1"/>
        <v>-0.71789328512468431</v>
      </c>
      <c r="T414" s="8">
        <f ca="1"/>
        <v>-0.86171640502510616</v>
      </c>
      <c r="U414" s="8">
        <f ca="1"/>
        <v>-0.82968522672425926</v>
      </c>
      <c r="V414" s="16">
        <f ca="1"/>
        <v>0</v>
      </c>
    </row>
    <row r="415" spans="9:74" hidden="1" x14ac:dyDescent="0.25">
      <c r="I415" s="1">
        <v>42</v>
      </c>
      <c r="L415" s="7">
        <f ca="1"/>
        <v>-0.54090477024241901</v>
      </c>
      <c r="M415" s="8">
        <f ca="1"/>
        <v>-0.9287192168737205</v>
      </c>
      <c r="N415" s="8">
        <f ca="1"/>
        <v>-0.74617768917683802</v>
      </c>
      <c r="O415" s="8">
        <f ca="1"/>
        <v>0.55340808912497252</v>
      </c>
      <c r="P415" s="8">
        <f ca="1"/>
        <v>-0.89958601435311014</v>
      </c>
      <c r="Q415" s="8">
        <f ca="1"/>
        <v>0.33942472721633871</v>
      </c>
      <c r="R415" s="8">
        <f ca="1"/>
        <v>-0.51466957569205452</v>
      </c>
      <c r="S415" s="8">
        <f ca="1"/>
        <v>0.65715009654425116</v>
      </c>
      <c r="T415" s="8">
        <f ca="1"/>
        <v>9.5408098873440844E-2</v>
      </c>
      <c r="U415" s="8">
        <f ca="1"/>
        <v>-0.40408363110949763</v>
      </c>
      <c r="V415" s="16">
        <f ca="1"/>
        <v>2.5914787377828188</v>
      </c>
    </row>
    <row r="416" spans="9:74" hidden="1" x14ac:dyDescent="0.25">
      <c r="I416" s="1">
        <v>43</v>
      </c>
      <c r="L416" s="7">
        <f ca="1"/>
        <v>-0.79509341806862632</v>
      </c>
      <c r="M416" s="8">
        <f ca="1"/>
        <v>1.6229503248046999E-2</v>
      </c>
      <c r="N416" s="8">
        <f ca="1"/>
        <v>0.46206088420660751</v>
      </c>
      <c r="O416" s="8">
        <f ca="1"/>
        <v>0.20149991487271895</v>
      </c>
      <c r="P416" s="8">
        <f ca="1"/>
        <v>0.23602457605342345</v>
      </c>
      <c r="Q416" s="8">
        <f ca="1"/>
        <v>0.85036190464845751</v>
      </c>
      <c r="R416" s="8">
        <f ca="1"/>
        <v>0.41006617240054499</v>
      </c>
      <c r="S416" s="8">
        <f ca="1"/>
        <v>0.53077525685889826</v>
      </c>
      <c r="T416" s="8">
        <f ca="1"/>
        <v>-0.20913582921345869</v>
      </c>
      <c r="U416" s="8">
        <f ca="1"/>
        <v>-0.29139346768949453</v>
      </c>
      <c r="V416" s="16">
        <f ca="1"/>
        <v>0</v>
      </c>
    </row>
    <row r="417" spans="1:22" hidden="1" x14ac:dyDescent="0.25">
      <c r="I417" s="1">
        <v>44</v>
      </c>
      <c r="L417" s="7">
        <f ca="1"/>
        <v>-0.55606851787618472</v>
      </c>
      <c r="M417" s="8">
        <f ca="1"/>
        <v>7.5159560413635612E-2</v>
      </c>
      <c r="N417" s="8">
        <f ca="1"/>
        <v>-0.29111148984184249</v>
      </c>
      <c r="O417" s="8">
        <f ca="1"/>
        <v>-0.74016460754197833</v>
      </c>
      <c r="P417" s="8">
        <f ca="1"/>
        <v>-0.57837179561687979</v>
      </c>
      <c r="Q417" s="8">
        <f ca="1"/>
        <v>0.48766979567435548</v>
      </c>
      <c r="R417" s="8">
        <f ca="1"/>
        <v>-0.3103308543027602</v>
      </c>
      <c r="S417" s="8">
        <f ca="1"/>
        <v>-0.64528501281503414</v>
      </c>
      <c r="T417" s="8">
        <f ca="1"/>
        <v>0.28637530484235785</v>
      </c>
      <c r="U417" s="8">
        <f ca="1"/>
        <v>-0.94464976835790981</v>
      </c>
      <c r="V417" s="16">
        <f ca="1"/>
        <v>0</v>
      </c>
    </row>
    <row r="418" spans="1:22" hidden="1" x14ac:dyDescent="0.25">
      <c r="I418" s="1">
        <v>45</v>
      </c>
      <c r="L418" s="7">
        <f ca="1"/>
        <v>0.25587491258388106</v>
      </c>
      <c r="M418" s="8">
        <f ca="1"/>
        <v>-0.83896327715712526</v>
      </c>
      <c r="N418" s="8">
        <f ca="1"/>
        <v>0.62856485623778935</v>
      </c>
      <c r="O418" s="8">
        <f ca="1"/>
        <v>0.24347186432742207</v>
      </c>
      <c r="P418" s="8">
        <f ca="1"/>
        <v>0.71324118790107083</v>
      </c>
      <c r="Q418" s="8">
        <f ca="1"/>
        <v>-0.62014392688241093</v>
      </c>
      <c r="R418" s="8">
        <f ca="1"/>
        <v>-0.67246118547137168</v>
      </c>
      <c r="S418" s="8">
        <f ca="1"/>
        <v>5.111875102770458E-3</v>
      </c>
      <c r="T418" s="8">
        <f ca="1"/>
        <v>0.14331076017300692</v>
      </c>
      <c r="U418" s="8">
        <f ca="1"/>
        <v>-0.47041034887950806</v>
      </c>
      <c r="V418" s="16">
        <f ca="1"/>
        <v>1.1604362138156858</v>
      </c>
    </row>
    <row r="419" spans="1:22" hidden="1" x14ac:dyDescent="0.25">
      <c r="I419" s="1">
        <v>46</v>
      </c>
      <c r="L419" s="7">
        <f ca="1"/>
        <v>-0.74174620265028779</v>
      </c>
      <c r="M419" s="8">
        <f ca="1"/>
        <v>-0.42291077407989319</v>
      </c>
      <c r="N419" s="8">
        <f ca="1"/>
        <v>-0.59992051362827759</v>
      </c>
      <c r="O419" s="8">
        <f ca="1"/>
        <v>-0.73950662840125569</v>
      </c>
      <c r="P419" s="8">
        <f ca="1"/>
        <v>-0.58192167747194912</v>
      </c>
      <c r="Q419" s="8">
        <f ca="1"/>
        <v>-0.18347655840051466</v>
      </c>
      <c r="R419" s="8">
        <f ca="1"/>
        <v>0.48101014155584187</v>
      </c>
      <c r="S419" s="8">
        <f ca="1"/>
        <v>-8.029911455240725E-2</v>
      </c>
      <c r="T419" s="8">
        <f ca="1"/>
        <v>0.83250266049525379</v>
      </c>
      <c r="U419" s="8">
        <f ca="1"/>
        <v>-0.49415034525605311</v>
      </c>
      <c r="V419" s="16">
        <f ca="1"/>
        <v>0.60965937288615213</v>
      </c>
    </row>
    <row r="420" spans="1:22" hidden="1" x14ac:dyDescent="0.25">
      <c r="I420" s="1">
        <v>47</v>
      </c>
      <c r="L420" s="7">
        <f ca="1"/>
        <v>0.35959467002814849</v>
      </c>
      <c r="M420" s="8">
        <f ca="1"/>
        <v>-0.32888189916258898</v>
      </c>
      <c r="N420" s="8">
        <f ca="1"/>
        <v>-0.7221909955216006</v>
      </c>
      <c r="O420" s="8">
        <f ca="1"/>
        <v>0.73808028690960559</v>
      </c>
      <c r="P420" s="8">
        <f ca="1"/>
        <v>0.4574714202544673</v>
      </c>
      <c r="Q420" s="8">
        <f ca="1"/>
        <v>0.41203214712059461</v>
      </c>
      <c r="R420" s="8">
        <f ca="1"/>
        <v>0.18957488151579321</v>
      </c>
      <c r="S420" s="8">
        <f ca="1"/>
        <v>0.57943228829931659</v>
      </c>
      <c r="T420" s="8">
        <f ca="1"/>
        <v>-0.68293169503888096</v>
      </c>
      <c r="U420" s="8">
        <f ca="1"/>
        <v>0.21332133280776477</v>
      </c>
      <c r="V420" s="16">
        <f ca="1"/>
        <v>0.45962489758440117</v>
      </c>
    </row>
    <row r="421" spans="1:22" hidden="1" x14ac:dyDescent="0.25">
      <c r="I421" s="1">
        <v>48</v>
      </c>
      <c r="L421" s="7">
        <f ca="1"/>
        <v>-0.13084021684715511</v>
      </c>
      <c r="M421" s="8">
        <f ca="1"/>
        <v>-0.59947145186373307</v>
      </c>
      <c r="N421" s="8">
        <f ca="1"/>
        <v>-0.62611310473022119</v>
      </c>
      <c r="O421" s="8">
        <f ca="1"/>
        <v>-0.44663060111702507</v>
      </c>
      <c r="P421" s="8">
        <f ca="1"/>
        <v>0.69768122210208217</v>
      </c>
      <c r="Q421" s="8">
        <f ca="1"/>
        <v>-0.43744673932566253</v>
      </c>
      <c r="R421" s="8">
        <f ca="1"/>
        <v>0.1177239129399745</v>
      </c>
      <c r="S421" s="8">
        <f ca="1"/>
        <v>-1.0604045409852025E-2</v>
      </c>
      <c r="T421" s="8">
        <f ca="1"/>
        <v>0.19550833878664392</v>
      </c>
      <c r="U421" s="8">
        <f ca="1"/>
        <v>-0.56867507957104946</v>
      </c>
      <c r="V421" s="16">
        <f ca="1"/>
        <v>0.84086172222526023</v>
      </c>
    </row>
    <row r="422" spans="1:22" hidden="1" x14ac:dyDescent="0.25">
      <c r="I422" s="1">
        <v>49</v>
      </c>
      <c r="L422" s="7">
        <f ca="1"/>
        <v>0.12166875167447587</v>
      </c>
      <c r="M422" s="8">
        <f ca="1"/>
        <v>0.32265196013248171</v>
      </c>
      <c r="N422" s="8">
        <f ca="1"/>
        <v>-0.18967351455358508</v>
      </c>
      <c r="O422" s="8">
        <f ca="1"/>
        <v>-0.34121727315490186</v>
      </c>
      <c r="P422" s="8">
        <f ca="1"/>
        <v>0.20344940048803473</v>
      </c>
      <c r="Q422" s="8">
        <f ca="1"/>
        <v>0.21958069863626764</v>
      </c>
      <c r="R422" s="8">
        <f ca="1"/>
        <v>0.25497941758586401</v>
      </c>
      <c r="S422" s="8">
        <f ca="1"/>
        <v>0.10907387441362779</v>
      </c>
      <c r="T422" s="8">
        <f ca="1"/>
        <v>-0.31977081487064613</v>
      </c>
      <c r="U422" s="8">
        <f ca="1"/>
        <v>0.75571317237559266</v>
      </c>
      <c r="V422" s="16">
        <f ca="1"/>
        <v>0.31096870168031315</v>
      </c>
    </row>
    <row r="423" spans="1:22" x14ac:dyDescent="0.25">
      <c r="I423" s="1">
        <v>50</v>
      </c>
      <c r="L423" s="10">
        <f ca="1"/>
        <v>0.44250649924693752</v>
      </c>
      <c r="M423" s="11">
        <f ca="1"/>
        <v>0.58338394729702647</v>
      </c>
      <c r="N423" s="11">
        <f ca="1"/>
        <v>-0.33161942686593326</v>
      </c>
      <c r="O423" s="11">
        <f ca="1"/>
        <v>-0.97497885716163402</v>
      </c>
      <c r="P423" s="11">
        <f ca="1"/>
        <v>-0.58086933093934856</v>
      </c>
      <c r="Q423" s="11">
        <f ca="1"/>
        <v>-0.16307646207843662</v>
      </c>
      <c r="R423" s="11">
        <f ca="1"/>
        <v>-0.79036227682743099</v>
      </c>
      <c r="S423" s="11">
        <f ca="1"/>
        <v>-0.32648258472193598</v>
      </c>
      <c r="T423" s="11">
        <f ca="1"/>
        <v>0.53594658197155753</v>
      </c>
      <c r="U423" s="11">
        <f ca="1"/>
        <v>-0.91344776597196697</v>
      </c>
      <c r="V423" s="18">
        <f ca="1"/>
        <v>0</v>
      </c>
    </row>
    <row r="424" spans="1:22" x14ac:dyDescent="0.25">
      <c r="I424" s="1">
        <v>51</v>
      </c>
      <c r="V424" s="20">
        <v>1</v>
      </c>
    </row>
    <row r="425" spans="1:22" x14ac:dyDescent="0.25">
      <c r="D425" t="s">
        <v>71</v>
      </c>
    </row>
    <row r="426" spans="1:22" x14ac:dyDescent="0.25">
      <c r="D426" t="s">
        <v>72</v>
      </c>
      <c r="E426">
        <v>0.1321479639405003</v>
      </c>
    </row>
    <row r="427" spans="1:22" x14ac:dyDescent="0.25">
      <c r="D427" t="s">
        <v>73</v>
      </c>
      <c r="E427">
        <v>-3.0074674126792189</v>
      </c>
      <c r="G427" s="30" t="s">
        <v>55</v>
      </c>
    </row>
    <row r="428" spans="1:22" x14ac:dyDescent="0.25">
      <c r="A428" t="s">
        <v>75</v>
      </c>
      <c r="F428" s="32" t="s">
        <v>57</v>
      </c>
      <c r="H428" s="31" t="s">
        <v>45</v>
      </c>
      <c r="I428" s="19" t="s">
        <v>54</v>
      </c>
      <c r="J428" s="19" t="s">
        <v>0</v>
      </c>
      <c r="K428" s="19" t="s">
        <v>53</v>
      </c>
      <c r="U428" t="s">
        <v>74</v>
      </c>
    </row>
    <row r="429" spans="1:22" x14ac:dyDescent="0.25">
      <c r="A429" t="s">
        <v>77</v>
      </c>
      <c r="F429">
        <f ca="1">H429+1</f>
        <v>1</v>
      </c>
      <c r="H429">
        <v>0</v>
      </c>
      <c r="I429" s="8">
        <f ca="1">IF($B$367=H429,$DB$374,I429)</f>
        <v>-0.77634102979089714</v>
      </c>
      <c r="J429">
        <f ca="1">(I429-$E$427)/$E$426</f>
        <v>16.883547172114493</v>
      </c>
      <c r="K429">
        <v>18</v>
      </c>
      <c r="U429">
        <f ca="1">ABS(J429-K429)</f>
        <v>1.1164528278855066</v>
      </c>
    </row>
    <row r="430" spans="1:22" x14ac:dyDescent="0.25">
      <c r="F430">
        <f t="shared" ref="F430:F493" ca="1" si="0">H430+1</f>
        <v>2</v>
      </c>
      <c r="H430">
        <v>1</v>
      </c>
      <c r="I430">
        <f t="shared" ref="I430:I493" ca="1" si="1">IF($B$367=H430,$DB$374,I430)</f>
        <v>-0.90421366959974458</v>
      </c>
      <c r="J430">
        <f t="shared" ref="J430:J493" ca="1" si="2">(I430-$E$427)/$E$426</f>
        <v>15.915899726056058</v>
      </c>
      <c r="K430">
        <v>15</v>
      </c>
      <c r="U430">
        <f t="shared" ref="U430:U493" ca="1" si="3">ABS(J430-K430)</f>
        <v>0.91589972605605752</v>
      </c>
    </row>
    <row r="431" spans="1:22" x14ac:dyDescent="0.25">
      <c r="F431">
        <f t="shared" ca="1" si="0"/>
        <v>3</v>
      </c>
      <c r="H431">
        <v>2</v>
      </c>
      <c r="I431">
        <f t="shared" ca="1" si="1"/>
        <v>-0.82937890109207035</v>
      </c>
      <c r="J431">
        <f t="shared" ca="1" si="2"/>
        <v>16.48219500807318</v>
      </c>
      <c r="K431">
        <v>18</v>
      </c>
      <c r="U431">
        <f t="shared" ca="1" si="3"/>
        <v>1.5178049919268197</v>
      </c>
    </row>
    <row r="432" spans="1:22" x14ac:dyDescent="0.25">
      <c r="F432">
        <f t="shared" ca="1" si="0"/>
        <v>4</v>
      </c>
      <c r="H432">
        <v>3</v>
      </c>
      <c r="I432">
        <f t="shared" ca="1" si="1"/>
        <v>-0.89011846068977574</v>
      </c>
      <c r="J432">
        <f t="shared" ca="1" si="2"/>
        <v>16.022562049785201</v>
      </c>
      <c r="K432">
        <v>16</v>
      </c>
      <c r="U432">
        <f t="shared" ca="1" si="3"/>
        <v>2.25620497852006E-2</v>
      </c>
    </row>
    <row r="433" spans="6:21" x14ac:dyDescent="0.25">
      <c r="F433">
        <f t="shared" ca="1" si="0"/>
        <v>5</v>
      </c>
      <c r="H433">
        <v>4</v>
      </c>
      <c r="I433">
        <f t="shared" ca="1" si="1"/>
        <v>-0.89777927876310581</v>
      </c>
      <c r="J433">
        <f t="shared" ca="1" si="2"/>
        <v>15.964590531761818</v>
      </c>
      <c r="K433">
        <v>17</v>
      </c>
      <c r="U433">
        <f t="shared" ca="1" si="3"/>
        <v>1.035409468238182</v>
      </c>
    </row>
    <row r="434" spans="6:21" x14ac:dyDescent="0.25">
      <c r="F434">
        <f t="shared" ca="1" si="0"/>
        <v>6</v>
      </c>
      <c r="H434">
        <v>5</v>
      </c>
      <c r="I434">
        <f t="shared" ca="1" si="1"/>
        <v>-1.2199250459898312</v>
      </c>
      <c r="J434">
        <f t="shared" ca="1" si="2"/>
        <v>13.526824881647286</v>
      </c>
      <c r="K434">
        <v>15</v>
      </c>
      <c r="U434">
        <f t="shared" ca="1" si="3"/>
        <v>1.4731751183527138</v>
      </c>
    </row>
    <row r="435" spans="6:21" x14ac:dyDescent="0.25">
      <c r="F435">
        <f t="shared" ca="1" si="0"/>
        <v>7</v>
      </c>
      <c r="H435">
        <v>6</v>
      </c>
      <c r="I435">
        <f t="shared" ca="1" si="1"/>
        <v>-1.3428329214301096</v>
      </c>
      <c r="J435">
        <f t="shared" ca="1" si="2"/>
        <v>12.596747173483596</v>
      </c>
      <c r="K435">
        <v>14</v>
      </c>
      <c r="U435">
        <f t="shared" ca="1" si="3"/>
        <v>1.4032528265164039</v>
      </c>
    </row>
    <row r="436" spans="6:21" x14ac:dyDescent="0.25">
      <c r="F436">
        <f t="shared" ca="1" si="0"/>
        <v>8</v>
      </c>
      <c r="H436">
        <v>7</v>
      </c>
      <c r="I436">
        <f t="shared" ca="1" si="1"/>
        <v>-1.2741117636034613</v>
      </c>
      <c r="J436">
        <f t="shared" ca="1" si="2"/>
        <v>13.11677908148628</v>
      </c>
      <c r="K436">
        <v>14</v>
      </c>
      <c r="U436">
        <f t="shared" ca="1" si="3"/>
        <v>0.88322091851371987</v>
      </c>
    </row>
    <row r="437" spans="6:21" x14ac:dyDescent="0.25">
      <c r="F437">
        <f t="shared" ca="1" si="0"/>
        <v>9</v>
      </c>
      <c r="H437">
        <v>8</v>
      </c>
      <c r="I437">
        <f t="shared" ca="1" si="1"/>
        <v>-1.4373223720613892</v>
      </c>
      <c r="J437">
        <f t="shared" ca="1" si="2"/>
        <v>11.881719504394244</v>
      </c>
      <c r="K437">
        <v>14</v>
      </c>
      <c r="U437">
        <f t="shared" ca="1" si="3"/>
        <v>2.1182804956057559</v>
      </c>
    </row>
    <row r="438" spans="6:21" x14ac:dyDescent="0.25">
      <c r="F438">
        <f t="shared" ca="1" si="0"/>
        <v>10</v>
      </c>
      <c r="H438">
        <v>9</v>
      </c>
      <c r="I438">
        <f t="shared" ca="1" si="1"/>
        <v>-0.9691531221984081</v>
      </c>
      <c r="J438">
        <f t="shared" ca="1" si="2"/>
        <v>15.424485021945271</v>
      </c>
      <c r="K438">
        <v>15</v>
      </c>
      <c r="U438">
        <f t="shared" ca="1" si="3"/>
        <v>0.42448502194527116</v>
      </c>
    </row>
    <row r="439" spans="6:21" x14ac:dyDescent="0.25">
      <c r="F439">
        <f t="shared" ca="1" si="0"/>
        <v>11</v>
      </c>
      <c r="H439">
        <v>10</v>
      </c>
      <c r="I439">
        <f t="shared" ca="1" si="1"/>
        <v>-0.82395017845570839</v>
      </c>
      <c r="J439">
        <f t="shared" ca="1" si="2"/>
        <v>16.523275645825617</v>
      </c>
      <c r="K439">
        <v>15</v>
      </c>
      <c r="U439">
        <f t="shared" ca="1" si="3"/>
        <v>1.5232756458256169</v>
      </c>
    </row>
    <row r="440" spans="6:21" x14ac:dyDescent="0.25">
      <c r="F440">
        <f t="shared" ca="1" si="0"/>
        <v>12</v>
      </c>
      <c r="H440">
        <v>11</v>
      </c>
      <c r="I440">
        <f t="shared" ca="1" si="1"/>
        <v>-1.1102828948339112</v>
      </c>
      <c r="J440">
        <f t="shared" ca="1" si="2"/>
        <v>14.35651720445361</v>
      </c>
      <c r="K440">
        <v>14</v>
      </c>
      <c r="U440">
        <f t="shared" ca="1" si="3"/>
        <v>0.35651720445360979</v>
      </c>
    </row>
    <row r="441" spans="6:21" x14ac:dyDescent="0.25">
      <c r="F441">
        <f t="shared" ca="1" si="0"/>
        <v>13</v>
      </c>
      <c r="H441">
        <v>12</v>
      </c>
      <c r="I441">
        <f t="shared" ca="1" si="1"/>
        <v>-1.0822256073994478</v>
      </c>
      <c r="J441">
        <f t="shared" ca="1" si="2"/>
        <v>14.568834417657865</v>
      </c>
      <c r="K441">
        <v>15</v>
      </c>
      <c r="U441">
        <f t="shared" ca="1" si="3"/>
        <v>0.43116558234213542</v>
      </c>
    </row>
    <row r="442" spans="6:21" x14ac:dyDescent="0.25">
      <c r="F442">
        <f t="shared" ca="1" si="0"/>
        <v>14</v>
      </c>
      <c r="H442">
        <v>13</v>
      </c>
      <c r="I442">
        <f t="shared" ca="1" si="1"/>
        <v>-1.1379288199212452</v>
      </c>
      <c r="J442">
        <f t="shared" ca="1" si="2"/>
        <v>14.147312883305071</v>
      </c>
      <c r="K442">
        <v>14</v>
      </c>
      <c r="U442">
        <f t="shared" ca="1" si="3"/>
        <v>0.1473128833050712</v>
      </c>
    </row>
    <row r="443" spans="6:21" x14ac:dyDescent="0.25">
      <c r="F443">
        <f t="shared" ca="1" si="0"/>
        <v>15</v>
      </c>
      <c r="H443">
        <v>14</v>
      </c>
      <c r="I443">
        <f t="shared" ca="1" si="1"/>
        <v>0.1871920147050799</v>
      </c>
      <c r="J443">
        <f t="shared" ca="1" si="2"/>
        <v>24.174866809319106</v>
      </c>
      <c r="K443">
        <v>24</v>
      </c>
      <c r="U443">
        <f t="shared" ca="1" si="3"/>
        <v>0.1748668093191057</v>
      </c>
    </row>
    <row r="444" spans="6:21" x14ac:dyDescent="0.25">
      <c r="F444">
        <f t="shared" ca="1" si="0"/>
        <v>16</v>
      </c>
      <c r="H444">
        <v>15</v>
      </c>
      <c r="I444">
        <f t="shared" ca="1" si="1"/>
        <v>-0.3455765756962656</v>
      </c>
      <c r="J444">
        <f t="shared" ca="1" si="2"/>
        <v>20.143260309190019</v>
      </c>
      <c r="K444">
        <v>22</v>
      </c>
      <c r="U444">
        <f t="shared" ca="1" si="3"/>
        <v>1.8567396908099809</v>
      </c>
    </row>
    <row r="445" spans="6:21" x14ac:dyDescent="0.25">
      <c r="F445">
        <f t="shared" ca="1" si="0"/>
        <v>17</v>
      </c>
      <c r="H445">
        <v>16</v>
      </c>
      <c r="I445">
        <f t="shared" ca="1" si="1"/>
        <v>-0.34358221386774557</v>
      </c>
      <c r="J445">
        <f t="shared" ca="1" si="2"/>
        <v>20.158352193840003</v>
      </c>
      <c r="K445">
        <v>18</v>
      </c>
      <c r="U445">
        <f t="shared" ca="1" si="3"/>
        <v>2.1583521938400025</v>
      </c>
    </row>
    <row r="446" spans="6:21" x14ac:dyDescent="0.25">
      <c r="F446">
        <f t="shared" ca="1" si="0"/>
        <v>18</v>
      </c>
      <c r="H446">
        <v>17</v>
      </c>
      <c r="I446">
        <f t="shared" ca="1" si="1"/>
        <v>-0.44311165461895863</v>
      </c>
      <c r="J446">
        <f t="shared" ca="1" si="2"/>
        <v>19.40518553289904</v>
      </c>
      <c r="K446">
        <v>21</v>
      </c>
      <c r="U446">
        <f t="shared" ca="1" si="3"/>
        <v>1.5948144671009601</v>
      </c>
    </row>
    <row r="447" spans="6:21" x14ac:dyDescent="0.25">
      <c r="F447">
        <f t="shared" ca="1" si="0"/>
        <v>19</v>
      </c>
      <c r="H447">
        <v>18</v>
      </c>
      <c r="I447">
        <f t="shared" ca="1" si="1"/>
        <v>0.42354779350229677</v>
      </c>
      <c r="J447">
        <f t="shared" ca="1" si="2"/>
        <v>25.963436014241829</v>
      </c>
      <c r="K447">
        <v>27</v>
      </c>
      <c r="U447">
        <f t="shared" ca="1" si="3"/>
        <v>1.0365639857581712</v>
      </c>
    </row>
    <row r="448" spans="6:21" x14ac:dyDescent="0.25">
      <c r="F448">
        <f t="shared" ca="1" si="0"/>
        <v>20</v>
      </c>
      <c r="H448">
        <v>19</v>
      </c>
      <c r="I448">
        <f t="shared" ca="1" si="1"/>
        <v>0.34214355530018858</v>
      </c>
      <c r="J448">
        <f t="shared" ca="1" si="2"/>
        <v>25.34742774763879</v>
      </c>
      <c r="K448">
        <v>26</v>
      </c>
      <c r="U448">
        <f t="shared" ca="1" si="3"/>
        <v>0.6525722523612103</v>
      </c>
    </row>
    <row r="449" spans="6:21" x14ac:dyDescent="0.25">
      <c r="F449">
        <f t="shared" ca="1" si="0"/>
        <v>21</v>
      </c>
      <c r="H449">
        <v>20</v>
      </c>
      <c r="I449">
        <f t="shared" ca="1" si="1"/>
        <v>0.10152738885705626</v>
      </c>
      <c r="J449">
        <f t="shared" ca="1" si="2"/>
        <v>23.526619017271443</v>
      </c>
      <c r="K449">
        <v>25</v>
      </c>
      <c r="U449">
        <f t="shared" ca="1" si="3"/>
        <v>1.4733809827285569</v>
      </c>
    </row>
    <row r="450" spans="6:21" x14ac:dyDescent="0.25">
      <c r="F450">
        <f t="shared" ca="1" si="0"/>
        <v>22</v>
      </c>
      <c r="H450">
        <v>21</v>
      </c>
      <c r="I450">
        <f t="shared" ca="1" si="1"/>
        <v>0.32088143950339965</v>
      </c>
      <c r="J450">
        <f t="shared" ca="1" si="2"/>
        <v>25.186531467720606</v>
      </c>
      <c r="K450">
        <v>24</v>
      </c>
      <c r="U450">
        <f t="shared" ca="1" si="3"/>
        <v>1.1865314677206058</v>
      </c>
    </row>
    <row r="451" spans="6:21" x14ac:dyDescent="0.25">
      <c r="F451">
        <f t="shared" ca="1" si="0"/>
        <v>23</v>
      </c>
      <c r="H451">
        <v>22</v>
      </c>
      <c r="I451">
        <f t="shared" ca="1" si="1"/>
        <v>0.29497364457412012</v>
      </c>
      <c r="J451">
        <f t="shared" ca="1" si="2"/>
        <v>24.990480055676567</v>
      </c>
      <c r="K451">
        <v>25</v>
      </c>
      <c r="U451">
        <f t="shared" ca="1" si="3"/>
        <v>9.5199443234328385E-3</v>
      </c>
    </row>
    <row r="452" spans="6:21" x14ac:dyDescent="0.25">
      <c r="F452">
        <f t="shared" ca="1" si="0"/>
        <v>24</v>
      </c>
      <c r="H452">
        <v>23</v>
      </c>
      <c r="I452">
        <f t="shared" ca="1" si="1"/>
        <v>0.36189471638823034</v>
      </c>
      <c r="J452">
        <f t="shared" ca="1" si="2"/>
        <v>25.496890217578432</v>
      </c>
      <c r="K452">
        <v>26</v>
      </c>
      <c r="U452">
        <f t="shared" ca="1" si="3"/>
        <v>0.50310978242156779</v>
      </c>
    </row>
    <row r="453" spans="6:21" x14ac:dyDescent="0.25">
      <c r="F453">
        <f t="shared" ca="1" si="0"/>
        <v>25</v>
      </c>
      <c r="H453">
        <v>24</v>
      </c>
      <c r="I453">
        <f t="shared" ca="1" si="1"/>
        <v>-0.36301656944256366</v>
      </c>
      <c r="J453">
        <f t="shared" ca="1" si="2"/>
        <v>20.011287078379208</v>
      </c>
      <c r="K453">
        <v>21</v>
      </c>
      <c r="U453">
        <f t="shared" ca="1" si="3"/>
        <v>0.98871292162079172</v>
      </c>
    </row>
    <row r="454" spans="6:21" x14ac:dyDescent="0.25">
      <c r="F454">
        <f t="shared" ca="1" si="0"/>
        <v>26</v>
      </c>
      <c r="H454">
        <v>25</v>
      </c>
      <c r="I454">
        <f t="shared" ca="1" si="1"/>
        <v>-1.5846661021579025</v>
      </c>
      <c r="J454">
        <f t="shared" ca="1" si="2"/>
        <v>10.766728961196357</v>
      </c>
      <c r="K454">
        <v>10</v>
      </c>
      <c r="U454">
        <f t="shared" ca="1" si="3"/>
        <v>0.76672896119635681</v>
      </c>
    </row>
    <row r="455" spans="6:21" x14ac:dyDescent="0.25">
      <c r="F455">
        <f t="shared" ca="1" si="0"/>
        <v>27</v>
      </c>
      <c r="H455">
        <v>26</v>
      </c>
      <c r="I455">
        <f t="shared" ca="1" si="1"/>
        <v>-1.5292596756511392</v>
      </c>
      <c r="J455">
        <f t="shared" ca="1" si="2"/>
        <v>11.186004634120915</v>
      </c>
      <c r="K455">
        <v>10</v>
      </c>
      <c r="U455">
        <f t="shared" ca="1" si="3"/>
        <v>1.1860046341209145</v>
      </c>
    </row>
    <row r="456" spans="6:21" x14ac:dyDescent="0.25">
      <c r="F456">
        <f t="shared" ca="1" si="0"/>
        <v>28</v>
      </c>
      <c r="H456">
        <v>27</v>
      </c>
      <c r="I456">
        <f t="shared" ca="1" si="1"/>
        <v>-1.5232789564515445</v>
      </c>
      <c r="J456">
        <f t="shared" ca="1" si="2"/>
        <v>11.231262381733941</v>
      </c>
      <c r="K456">
        <v>11</v>
      </c>
      <c r="U456">
        <f t="shared" ca="1" si="3"/>
        <v>0.23126238173394142</v>
      </c>
    </row>
    <row r="457" spans="6:21" x14ac:dyDescent="0.25">
      <c r="F457">
        <f t="shared" ca="1" si="0"/>
        <v>29</v>
      </c>
      <c r="H457">
        <v>28</v>
      </c>
      <c r="I457">
        <f t="shared" ca="1" si="1"/>
        <v>-1.7634664494173631</v>
      </c>
      <c r="J457">
        <f t="shared" ca="1" si="2"/>
        <v>9.4136975415070943</v>
      </c>
      <c r="K457">
        <v>9</v>
      </c>
      <c r="U457">
        <f t="shared" ca="1" si="3"/>
        <v>0.41369754150709426</v>
      </c>
    </row>
    <row r="458" spans="6:21" x14ac:dyDescent="0.25">
      <c r="F458">
        <f t="shared" ca="1" si="0"/>
        <v>30</v>
      </c>
      <c r="H458">
        <v>29</v>
      </c>
      <c r="I458">
        <f t="shared" ca="1" si="1"/>
        <v>0.42283399676534295</v>
      </c>
      <c r="J458">
        <f t="shared" ca="1" si="2"/>
        <v>25.958034517951841</v>
      </c>
      <c r="K458">
        <v>27</v>
      </c>
      <c r="U458">
        <f t="shared" ca="1" si="3"/>
        <v>1.041965482048159</v>
      </c>
    </row>
    <row r="459" spans="6:21" x14ac:dyDescent="0.25">
      <c r="F459">
        <f t="shared" ca="1" si="0"/>
        <v>31</v>
      </c>
      <c r="H459">
        <v>30</v>
      </c>
      <c r="I459">
        <f t="shared" ca="1" si="1"/>
        <v>0.18232824418279847</v>
      </c>
      <c r="J459">
        <f t="shared" ca="1" si="2"/>
        <v>24.138061319644887</v>
      </c>
      <c r="K459">
        <v>28</v>
      </c>
      <c r="U459">
        <f t="shared" ca="1" si="3"/>
        <v>3.861938680355113</v>
      </c>
    </row>
    <row r="460" spans="6:21" x14ac:dyDescent="0.25">
      <c r="F460">
        <f t="shared" ca="1" si="0"/>
        <v>32</v>
      </c>
      <c r="H460">
        <v>31</v>
      </c>
      <c r="I460">
        <f t="shared" ca="1" si="1"/>
        <v>0.13025171512197048</v>
      </c>
      <c r="J460">
        <f t="shared" ca="1" si="2"/>
        <v>23.743983896823028</v>
      </c>
      <c r="K460">
        <v>25</v>
      </c>
      <c r="U460">
        <f t="shared" ca="1" si="3"/>
        <v>1.2560161031769717</v>
      </c>
    </row>
    <row r="461" spans="6:21" x14ac:dyDescent="0.25">
      <c r="F461">
        <f t="shared" ca="1" si="0"/>
        <v>33</v>
      </c>
      <c r="H461">
        <v>32</v>
      </c>
      <c r="I461">
        <f t="shared" ca="1" si="1"/>
        <v>-0.34169270177944749</v>
      </c>
      <c r="J461">
        <f t="shared" ca="1" si="2"/>
        <v>20.172650651659211</v>
      </c>
      <c r="K461">
        <v>19</v>
      </c>
      <c r="U461">
        <f t="shared" ca="1" si="3"/>
        <v>1.172650651659211</v>
      </c>
    </row>
    <row r="462" spans="6:21" x14ac:dyDescent="0.25">
      <c r="F462">
        <f t="shared" ca="1" si="0"/>
        <v>34</v>
      </c>
      <c r="H462">
        <v>33</v>
      </c>
      <c r="I462">
        <f t="shared" ca="1" si="1"/>
        <v>-0.51210536773711191</v>
      </c>
      <c r="J462">
        <f t="shared" ca="1" si="2"/>
        <v>18.883091124019476</v>
      </c>
      <c r="K462">
        <v>16</v>
      </c>
      <c r="U462">
        <f t="shared" ca="1" si="3"/>
        <v>2.8830911240194759</v>
      </c>
    </row>
    <row r="463" spans="6:21" x14ac:dyDescent="0.25">
      <c r="F463">
        <f t="shared" ca="1" si="0"/>
        <v>35</v>
      </c>
      <c r="H463">
        <v>34</v>
      </c>
      <c r="I463">
        <f t="shared" ca="1" si="1"/>
        <v>-0.5116173573458852</v>
      </c>
      <c r="J463">
        <f t="shared" ca="1" si="2"/>
        <v>18.88678403291247</v>
      </c>
      <c r="K463">
        <v>17</v>
      </c>
      <c r="U463">
        <f t="shared" ca="1" si="3"/>
        <v>1.8867840329124697</v>
      </c>
    </row>
    <row r="464" spans="6:21" x14ac:dyDescent="0.25">
      <c r="F464">
        <f t="shared" ca="1" si="0"/>
        <v>36</v>
      </c>
      <c r="H464">
        <v>35</v>
      </c>
      <c r="I464">
        <f t="shared" ca="1" si="1"/>
        <v>-0.67757911089713185</v>
      </c>
      <c r="J464">
        <f t="shared" ca="1" si="2"/>
        <v>17.630905783997704</v>
      </c>
      <c r="K464">
        <v>19</v>
      </c>
      <c r="U464">
        <f t="shared" ca="1" si="3"/>
        <v>1.3690942160022956</v>
      </c>
    </row>
    <row r="465" spans="6:21" x14ac:dyDescent="0.25">
      <c r="F465">
        <f t="shared" ca="1" si="0"/>
        <v>37</v>
      </c>
      <c r="H465">
        <v>36</v>
      </c>
      <c r="I465">
        <f t="shared" ca="1" si="1"/>
        <v>-0.51723703635063689</v>
      </c>
      <c r="J465">
        <f t="shared" ca="1" si="2"/>
        <v>18.844258375784054</v>
      </c>
      <c r="K465">
        <v>18</v>
      </c>
      <c r="U465">
        <f t="shared" ca="1" si="3"/>
        <v>0.84425837578405449</v>
      </c>
    </row>
    <row r="466" spans="6:21" x14ac:dyDescent="0.25">
      <c r="F466">
        <f t="shared" ca="1" si="0"/>
        <v>38</v>
      </c>
      <c r="H466">
        <v>37</v>
      </c>
      <c r="I466">
        <f t="shared" ca="1" si="1"/>
        <v>-1.0696277642519094</v>
      </c>
      <c r="J466">
        <f t="shared" ca="1" si="2"/>
        <v>14.664165762703865</v>
      </c>
      <c r="K466">
        <v>14</v>
      </c>
      <c r="U466">
        <f t="shared" ca="1" si="3"/>
        <v>0.66416576270386507</v>
      </c>
    </row>
    <row r="467" spans="6:21" x14ac:dyDescent="0.25">
      <c r="F467">
        <f t="shared" ca="1" si="0"/>
        <v>39</v>
      </c>
      <c r="H467">
        <v>38</v>
      </c>
      <c r="I467">
        <f t="shared" ca="1" si="1"/>
        <v>-1.1145130976219608</v>
      </c>
      <c r="J467">
        <f t="shared" ca="1" si="2"/>
        <v>14.324506096132982</v>
      </c>
      <c r="K467">
        <v>14</v>
      </c>
      <c r="U467">
        <f t="shared" ca="1" si="3"/>
        <v>0.32450609613298198</v>
      </c>
    </row>
    <row r="468" spans="6:21" x14ac:dyDescent="0.25">
      <c r="F468">
        <f t="shared" ca="1" si="0"/>
        <v>40</v>
      </c>
      <c r="H468">
        <v>39</v>
      </c>
      <c r="I468">
        <f t="shared" ca="1" si="1"/>
        <v>-1.0309232761840246</v>
      </c>
      <c r="J468">
        <f t="shared" ca="1" si="2"/>
        <v>14.957053272384391</v>
      </c>
      <c r="K468">
        <v>14</v>
      </c>
      <c r="U468">
        <f t="shared" ca="1" si="3"/>
        <v>0.95705327238439075</v>
      </c>
    </row>
    <row r="469" spans="6:21" x14ac:dyDescent="0.25">
      <c r="F469">
        <f t="shared" ca="1" si="0"/>
        <v>41</v>
      </c>
      <c r="H469">
        <v>40</v>
      </c>
      <c r="I469">
        <f t="shared" ca="1" si="1"/>
        <v>-1.0216121642311149</v>
      </c>
      <c r="J469">
        <f t="shared" ca="1" si="2"/>
        <v>15.02751301822733</v>
      </c>
      <c r="K469">
        <v>14</v>
      </c>
      <c r="U469">
        <f t="shared" ca="1" si="3"/>
        <v>1.0275130182273298</v>
      </c>
    </row>
    <row r="470" spans="6:21" x14ac:dyDescent="0.25">
      <c r="F470">
        <f t="shared" ca="1" si="0"/>
        <v>42</v>
      </c>
      <c r="H470">
        <v>41</v>
      </c>
      <c r="I470">
        <f t="shared" ca="1" si="1"/>
        <v>-1.3305299170092582</v>
      </c>
      <c r="J470">
        <f t="shared" ca="1" si="2"/>
        <v>12.689847392768026</v>
      </c>
      <c r="K470">
        <v>12</v>
      </c>
      <c r="U470">
        <f t="shared" ca="1" si="3"/>
        <v>0.68984739276802642</v>
      </c>
    </row>
    <row r="471" spans="6:21" x14ac:dyDescent="0.25">
      <c r="F471">
        <f t="shared" ca="1" si="0"/>
        <v>43</v>
      </c>
      <c r="H471">
        <v>42</v>
      </c>
      <c r="I471">
        <f t="shared" ca="1" si="1"/>
        <v>-1.1970109074418696</v>
      </c>
      <c r="J471">
        <f t="shared" ca="1" si="2"/>
        <v>13.700222472232024</v>
      </c>
      <c r="K471">
        <v>13</v>
      </c>
      <c r="U471">
        <f t="shared" ca="1" si="3"/>
        <v>0.70022247223202427</v>
      </c>
    </row>
    <row r="472" spans="6:21" x14ac:dyDescent="0.25">
      <c r="F472">
        <f t="shared" ca="1" si="0"/>
        <v>44</v>
      </c>
      <c r="H472">
        <v>43</v>
      </c>
      <c r="I472">
        <f t="shared" ca="1" si="1"/>
        <v>-1.3615057460150344</v>
      </c>
      <c r="J472">
        <f t="shared" ca="1" si="2"/>
        <v>12.455444772537547</v>
      </c>
      <c r="K472">
        <v>13</v>
      </c>
      <c r="U472">
        <f t="shared" ca="1" si="3"/>
        <v>0.54455522746245322</v>
      </c>
    </row>
    <row r="473" spans="6:21" x14ac:dyDescent="0.25">
      <c r="F473">
        <f t="shared" ca="1" si="0"/>
        <v>45</v>
      </c>
      <c r="H473">
        <v>44</v>
      </c>
      <c r="I473">
        <f t="shared" ca="1" si="1"/>
        <v>-0.41840676953399913</v>
      </c>
      <c r="J473">
        <f t="shared" ca="1" si="2"/>
        <v>19.592134195203688</v>
      </c>
      <c r="K473">
        <v>18</v>
      </c>
      <c r="U473">
        <f t="shared" ca="1" si="3"/>
        <v>1.5921341952036876</v>
      </c>
    </row>
    <row r="474" spans="6:21" x14ac:dyDescent="0.25">
      <c r="F474">
        <f t="shared" ca="1" si="0"/>
        <v>46</v>
      </c>
      <c r="H474">
        <v>45</v>
      </c>
      <c r="I474">
        <f t="shared" ca="1" si="1"/>
        <v>-0.30813896627932619</v>
      </c>
      <c r="J474">
        <f t="shared" ca="1" si="2"/>
        <v>20.426560999572168</v>
      </c>
      <c r="K474">
        <v>22</v>
      </c>
      <c r="U474">
        <f t="shared" ca="1" si="3"/>
        <v>1.5734390004278325</v>
      </c>
    </row>
    <row r="475" spans="6:21" x14ac:dyDescent="0.25">
      <c r="F475">
        <f t="shared" ca="1" si="0"/>
        <v>47</v>
      </c>
      <c r="H475">
        <v>46</v>
      </c>
      <c r="I475">
        <f t="shared" ca="1" si="1"/>
        <v>-0.48378252589284709</v>
      </c>
      <c r="J475">
        <f t="shared" ca="1" si="2"/>
        <v>19.097417860502659</v>
      </c>
      <c r="K475">
        <v>19</v>
      </c>
      <c r="U475">
        <f t="shared" ca="1" si="3"/>
        <v>9.7417860502659437E-2</v>
      </c>
    </row>
    <row r="476" spans="6:21" x14ac:dyDescent="0.25">
      <c r="F476">
        <f t="shared" ca="1" si="0"/>
        <v>48</v>
      </c>
      <c r="H476">
        <v>47</v>
      </c>
      <c r="I476">
        <f t="shared" ca="1" si="1"/>
        <v>-0.58562644481138904</v>
      </c>
      <c r="J476">
        <f t="shared" ca="1" si="2"/>
        <v>18.326736906504781</v>
      </c>
      <c r="K476">
        <v>18</v>
      </c>
      <c r="U476">
        <f t="shared" ca="1" si="3"/>
        <v>0.32673690650478093</v>
      </c>
    </row>
    <row r="477" spans="6:21" x14ac:dyDescent="0.25">
      <c r="F477">
        <f t="shared" ca="1" si="0"/>
        <v>49</v>
      </c>
      <c r="H477">
        <v>48</v>
      </c>
      <c r="I477">
        <f t="shared" ca="1" si="1"/>
        <v>0.21193267637749569</v>
      </c>
      <c r="J477">
        <f t="shared" ca="1" si="2"/>
        <v>24.362086202903978</v>
      </c>
      <c r="K477">
        <v>23</v>
      </c>
      <c r="U477">
        <f t="shared" ca="1" si="3"/>
        <v>1.3620862029039777</v>
      </c>
    </row>
    <row r="478" spans="6:21" x14ac:dyDescent="0.25">
      <c r="F478">
        <f t="shared" ca="1" si="0"/>
        <v>50</v>
      </c>
      <c r="H478">
        <v>49</v>
      </c>
      <c r="I478">
        <f t="shared" ca="1" si="1"/>
        <v>0.43304335710933628</v>
      </c>
      <c r="J478">
        <f t="shared" ca="1" si="2"/>
        <v>26.035291556498347</v>
      </c>
      <c r="K478">
        <v>28</v>
      </c>
      <c r="U478">
        <f t="shared" ca="1" si="3"/>
        <v>1.9647084435016531</v>
      </c>
    </row>
    <row r="479" spans="6:21" x14ac:dyDescent="0.25">
      <c r="F479">
        <f t="shared" ca="1" si="0"/>
        <v>51</v>
      </c>
      <c r="H479">
        <v>50</v>
      </c>
      <c r="I479">
        <f t="shared" ca="1" si="1"/>
        <v>0.46974628777601202</v>
      </c>
      <c r="J479">
        <f t="shared" ca="1" si="2"/>
        <v>26.313032730650686</v>
      </c>
      <c r="K479">
        <v>30</v>
      </c>
      <c r="U479">
        <f t="shared" ca="1" si="3"/>
        <v>3.6869672693493136</v>
      </c>
    </row>
    <row r="480" spans="6:21" x14ac:dyDescent="0.25">
      <c r="F480">
        <f t="shared" ca="1" si="0"/>
        <v>52</v>
      </c>
      <c r="H480">
        <v>51</v>
      </c>
      <c r="I480">
        <f t="shared" ca="1" si="1"/>
        <v>0.52850707167822064</v>
      </c>
      <c r="J480">
        <f t="shared" ca="1" si="2"/>
        <v>26.757691748845364</v>
      </c>
      <c r="K480">
        <v>30</v>
      </c>
      <c r="U480">
        <f t="shared" ca="1" si="3"/>
        <v>3.2423082511546362</v>
      </c>
    </row>
    <row r="481" spans="6:21" x14ac:dyDescent="0.25">
      <c r="F481">
        <f t="shared" ca="1" si="0"/>
        <v>53</v>
      </c>
      <c r="H481">
        <v>52</v>
      </c>
      <c r="I481">
        <f t="shared" ca="1" si="1"/>
        <v>1.2622392165017255</v>
      </c>
      <c r="J481">
        <f t="shared" ca="1" si="2"/>
        <v>32.310044754858147</v>
      </c>
      <c r="K481">
        <v>31</v>
      </c>
      <c r="U481">
        <f t="shared" ca="1" si="3"/>
        <v>1.3100447548581471</v>
      </c>
    </row>
    <row r="482" spans="6:21" x14ac:dyDescent="0.25">
      <c r="F482">
        <f t="shared" ca="1" si="0"/>
        <v>54</v>
      </c>
      <c r="H482">
        <v>53</v>
      </c>
      <c r="I482">
        <f t="shared" ca="1" si="1"/>
        <v>1.4228142037129321</v>
      </c>
      <c r="J482">
        <f t="shared" ca="1" si="2"/>
        <v>33.525159860857848</v>
      </c>
      <c r="K482">
        <v>35</v>
      </c>
      <c r="U482">
        <f t="shared" ca="1" si="3"/>
        <v>1.4748401391421524</v>
      </c>
    </row>
    <row r="483" spans="6:21" x14ac:dyDescent="0.25">
      <c r="F483">
        <f t="shared" ca="1" si="0"/>
        <v>55</v>
      </c>
      <c r="H483">
        <v>54</v>
      </c>
      <c r="I483">
        <f t="shared" ca="1" si="1"/>
        <v>0.42018347703612213</v>
      </c>
      <c r="J483">
        <f t="shared" ca="1" si="2"/>
        <v>25.937977305943534</v>
      </c>
      <c r="K483">
        <v>27</v>
      </c>
      <c r="U483">
        <f t="shared" ca="1" si="3"/>
        <v>1.0620226940564663</v>
      </c>
    </row>
    <row r="484" spans="6:21" x14ac:dyDescent="0.25">
      <c r="F484">
        <f t="shared" ca="1" si="0"/>
        <v>56</v>
      </c>
      <c r="H484">
        <v>55</v>
      </c>
      <c r="I484">
        <f t="shared" ca="1" si="1"/>
        <v>6.4370053787786374E-2</v>
      </c>
      <c r="J484">
        <f t="shared" ca="1" si="2"/>
        <v>23.245439239987853</v>
      </c>
      <c r="K484">
        <v>26</v>
      </c>
      <c r="U484">
        <f t="shared" ca="1" si="3"/>
        <v>2.7545607600121471</v>
      </c>
    </row>
    <row r="485" spans="6:21" x14ac:dyDescent="0.25">
      <c r="F485">
        <f t="shared" ca="1" si="0"/>
        <v>57</v>
      </c>
      <c r="H485">
        <v>56</v>
      </c>
      <c r="I485">
        <f t="shared" ca="1" si="1"/>
        <v>0.33600135685161148</v>
      </c>
      <c r="J485">
        <f t="shared" ca="1" si="2"/>
        <v>25.300948042122155</v>
      </c>
      <c r="K485">
        <v>24</v>
      </c>
      <c r="U485">
        <f t="shared" ca="1" si="3"/>
        <v>1.3009480421221546</v>
      </c>
    </row>
    <row r="486" spans="6:21" x14ac:dyDescent="0.25">
      <c r="F486">
        <f t="shared" ca="1" si="0"/>
        <v>58</v>
      </c>
      <c r="H486">
        <v>57</v>
      </c>
      <c r="I486">
        <f t="shared" ca="1" si="1"/>
        <v>0.24361832709124143</v>
      </c>
      <c r="J486">
        <f t="shared" ca="1" si="2"/>
        <v>24.601860239286498</v>
      </c>
      <c r="K486">
        <v>25</v>
      </c>
      <c r="U486">
        <f t="shared" ca="1" si="3"/>
        <v>0.39813976071350154</v>
      </c>
    </row>
    <row r="487" spans="6:21" x14ac:dyDescent="0.25">
      <c r="F487">
        <f t="shared" ca="1" si="0"/>
        <v>59</v>
      </c>
      <c r="H487">
        <v>58</v>
      </c>
      <c r="I487">
        <f t="shared" ca="1" si="1"/>
        <v>0.18383226056034396</v>
      </c>
      <c r="J487">
        <f t="shared" ca="1" si="2"/>
        <v>24.149442625362337</v>
      </c>
      <c r="K487">
        <v>23</v>
      </c>
      <c r="U487">
        <f t="shared" ca="1" si="3"/>
        <v>1.1494426253623367</v>
      </c>
    </row>
    <row r="488" spans="6:21" x14ac:dyDescent="0.25">
      <c r="F488">
        <f t="shared" ca="1" si="0"/>
        <v>60</v>
      </c>
      <c r="H488">
        <v>59</v>
      </c>
      <c r="I488">
        <f t="shared" ca="1" si="1"/>
        <v>-0.18802044176597055</v>
      </c>
      <c r="J488">
        <f t="shared" ca="1" si="2"/>
        <v>21.335530921858972</v>
      </c>
      <c r="K488">
        <v>20</v>
      </c>
      <c r="U488">
        <f t="shared" ca="1" si="3"/>
        <v>1.3355309218589717</v>
      </c>
    </row>
    <row r="489" spans="6:21" x14ac:dyDescent="0.25">
      <c r="F489">
        <f t="shared" ca="1" si="0"/>
        <v>61</v>
      </c>
      <c r="H489">
        <v>60</v>
      </c>
      <c r="I489">
        <f t="shared" ca="1" si="1"/>
        <v>8.4866657861576378E-2</v>
      </c>
      <c r="J489">
        <f t="shared" ca="1" si="2"/>
        <v>23.400542682088695</v>
      </c>
      <c r="K489">
        <v>21</v>
      </c>
      <c r="U489">
        <f t="shared" ca="1" si="3"/>
        <v>2.4005426820886946</v>
      </c>
    </row>
    <row r="490" spans="6:21" x14ac:dyDescent="0.25">
      <c r="F490">
        <f t="shared" ca="1" si="0"/>
        <v>62</v>
      </c>
      <c r="H490">
        <v>61</v>
      </c>
      <c r="I490">
        <f t="shared" ca="1" si="1"/>
        <v>-1.0403354416879633</v>
      </c>
      <c r="J490">
        <f t="shared" ca="1" si="2"/>
        <v>14.88582882651872</v>
      </c>
      <c r="K490">
        <v>13</v>
      </c>
      <c r="U490">
        <f t="shared" ca="1" si="3"/>
        <v>1.8858288265187202</v>
      </c>
    </row>
    <row r="491" spans="6:21" x14ac:dyDescent="0.25">
      <c r="F491">
        <f t="shared" ca="1" si="0"/>
        <v>63</v>
      </c>
      <c r="H491">
        <v>62</v>
      </c>
      <c r="I491">
        <f t="shared" ca="1" si="1"/>
        <v>-1.0405615365576684</v>
      </c>
      <c r="J491">
        <f t="shared" ca="1" si="2"/>
        <v>14.884117904435904</v>
      </c>
      <c r="K491">
        <v>14</v>
      </c>
      <c r="U491">
        <f t="shared" ca="1" si="3"/>
        <v>0.88411790443590377</v>
      </c>
    </row>
    <row r="492" spans="6:21" x14ac:dyDescent="0.25">
      <c r="F492">
        <f t="shared" ca="1" si="0"/>
        <v>64</v>
      </c>
      <c r="H492">
        <v>63</v>
      </c>
      <c r="I492">
        <f t="shared" ca="1" si="1"/>
        <v>-1.0045781671804042</v>
      </c>
      <c r="J492">
        <f t="shared" ca="1" si="2"/>
        <v>15.156413960343853</v>
      </c>
      <c r="K492">
        <v>15</v>
      </c>
      <c r="U492">
        <f t="shared" ca="1" si="3"/>
        <v>0.15641396034385302</v>
      </c>
    </row>
    <row r="493" spans="6:21" x14ac:dyDescent="0.25">
      <c r="F493">
        <f t="shared" ca="1" si="0"/>
        <v>65</v>
      </c>
      <c r="H493">
        <v>64</v>
      </c>
      <c r="I493">
        <f t="shared" ca="1" si="1"/>
        <v>-0.94043191097778278</v>
      </c>
      <c r="J493">
        <f t="shared" ca="1" si="2"/>
        <v>15.641826329099706</v>
      </c>
      <c r="K493">
        <v>14</v>
      </c>
      <c r="U493">
        <f t="shared" ca="1" si="3"/>
        <v>1.6418263290997057</v>
      </c>
    </row>
    <row r="494" spans="6:21" x14ac:dyDescent="0.25">
      <c r="F494">
        <f t="shared" ref="F494:F557" ca="1" si="4">H494+1</f>
        <v>66</v>
      </c>
      <c r="H494">
        <v>65</v>
      </c>
      <c r="I494">
        <f t="shared" ref="I494:I557" ca="1" si="5">IF($B$367=H494,$DB$374,I494)</f>
        <v>-0.78119047136180231</v>
      </c>
      <c r="J494">
        <f t="shared" ref="J494:J557" ca="1" si="6">(I494-$E$427)/$E$426</f>
        <v>16.846850113557551</v>
      </c>
      <c r="K494">
        <v>17</v>
      </c>
      <c r="U494">
        <f t="shared" ref="U494:U557" ca="1" si="7">ABS(J494-K494)</f>
        <v>0.1531498864424492</v>
      </c>
    </row>
    <row r="495" spans="6:21" x14ac:dyDescent="0.25">
      <c r="F495">
        <f t="shared" ca="1" si="4"/>
        <v>67</v>
      </c>
      <c r="H495">
        <v>66</v>
      </c>
      <c r="I495">
        <f t="shared" ca="1" si="5"/>
        <v>-1.26235696433876</v>
      </c>
      <c r="J495">
        <f t="shared" ca="1" si="6"/>
        <v>13.205730881530615</v>
      </c>
      <c r="K495">
        <v>11</v>
      </c>
      <c r="U495">
        <f t="shared" ca="1" si="7"/>
        <v>2.2057308815306147</v>
      </c>
    </row>
    <row r="496" spans="6:21" x14ac:dyDescent="0.25">
      <c r="F496">
        <f t="shared" ca="1" si="4"/>
        <v>68</v>
      </c>
      <c r="H496">
        <v>67</v>
      </c>
      <c r="I496">
        <f t="shared" ca="1" si="5"/>
        <v>-1.1215343959903135</v>
      </c>
      <c r="J496">
        <f t="shared" ca="1" si="6"/>
        <v>14.271373999663346</v>
      </c>
      <c r="K496">
        <v>13</v>
      </c>
      <c r="U496">
        <f t="shared" ca="1" si="7"/>
        <v>1.2713739996633464</v>
      </c>
    </row>
    <row r="497" spans="6:21" x14ac:dyDescent="0.25">
      <c r="F497">
        <f t="shared" ca="1" si="4"/>
        <v>69</v>
      </c>
      <c r="H497">
        <v>68</v>
      </c>
      <c r="I497">
        <f t="shared" ca="1" si="5"/>
        <v>-1.1064129813005703</v>
      </c>
      <c r="J497">
        <f t="shared" ca="1" si="6"/>
        <v>14.385801904860218</v>
      </c>
      <c r="K497">
        <v>12</v>
      </c>
      <c r="U497">
        <f t="shared" ca="1" si="7"/>
        <v>2.3858019048602177</v>
      </c>
    </row>
    <row r="498" spans="6:21" x14ac:dyDescent="0.25">
      <c r="F498">
        <f t="shared" ca="1" si="4"/>
        <v>70</v>
      </c>
      <c r="H498">
        <v>69</v>
      </c>
      <c r="I498">
        <f t="shared" ca="1" si="5"/>
        <v>-1.1977394821088194</v>
      </c>
      <c r="J498">
        <f t="shared" ca="1" si="6"/>
        <v>13.694709147280019</v>
      </c>
      <c r="K498">
        <v>13</v>
      </c>
      <c r="U498">
        <f t="shared" ca="1" si="7"/>
        <v>0.69470914728001887</v>
      </c>
    </row>
    <row r="499" spans="6:21" x14ac:dyDescent="0.25">
      <c r="F499">
        <f t="shared" ca="1" si="4"/>
        <v>71</v>
      </c>
      <c r="H499">
        <v>70</v>
      </c>
      <c r="I499">
        <f t="shared" ca="1" si="5"/>
        <v>-0.19519354896402832</v>
      </c>
      <c r="J499">
        <f t="shared" ca="1" si="6"/>
        <v>21.28125004620895</v>
      </c>
      <c r="K499">
        <v>19</v>
      </c>
      <c r="U499">
        <f t="shared" ca="1" si="7"/>
        <v>2.2812500462089496</v>
      </c>
    </row>
    <row r="500" spans="6:21" x14ac:dyDescent="0.25">
      <c r="F500">
        <f t="shared" ca="1" si="4"/>
        <v>72</v>
      </c>
      <c r="H500">
        <v>71</v>
      </c>
      <c r="I500">
        <f t="shared" ca="1" si="5"/>
        <v>-0.92688487340807502</v>
      </c>
      <c r="J500">
        <f t="shared" ca="1" si="6"/>
        <v>15.744340489482891</v>
      </c>
      <c r="K500">
        <v>15</v>
      </c>
      <c r="U500">
        <f t="shared" ca="1" si="7"/>
        <v>0.74434048948289089</v>
      </c>
    </row>
    <row r="501" spans="6:21" x14ac:dyDescent="0.25">
      <c r="F501">
        <f t="shared" ca="1" si="4"/>
        <v>73</v>
      </c>
      <c r="H501">
        <v>72</v>
      </c>
      <c r="I501">
        <f t="shared" ca="1" si="5"/>
        <v>-1.0208480994620874</v>
      </c>
      <c r="J501">
        <f t="shared" ca="1" si="6"/>
        <v>15.033294906545878</v>
      </c>
      <c r="K501">
        <v>13</v>
      </c>
      <c r="U501">
        <f t="shared" ca="1" si="7"/>
        <v>2.0332949065458781</v>
      </c>
    </row>
    <row r="502" spans="6:21" x14ac:dyDescent="0.25">
      <c r="F502">
        <f t="shared" ca="1" si="4"/>
        <v>74</v>
      </c>
      <c r="H502">
        <v>73</v>
      </c>
      <c r="I502">
        <f t="shared" ca="1" si="5"/>
        <v>-1.198404138680685</v>
      </c>
      <c r="J502">
        <f t="shared" ca="1" si="6"/>
        <v>13.689679508138815</v>
      </c>
      <c r="K502">
        <v>13</v>
      </c>
      <c r="U502">
        <f t="shared" ca="1" si="7"/>
        <v>0.68967950813881451</v>
      </c>
    </row>
    <row r="503" spans="6:21" x14ac:dyDescent="0.25">
      <c r="F503">
        <f t="shared" ca="1" si="4"/>
        <v>75</v>
      </c>
      <c r="H503">
        <v>74</v>
      </c>
      <c r="I503">
        <f t="shared" ca="1" si="5"/>
        <v>-1.0288413827422307</v>
      </c>
      <c r="J503">
        <f t="shared" ca="1" si="6"/>
        <v>14.972807532833921</v>
      </c>
      <c r="K503">
        <v>14</v>
      </c>
      <c r="U503">
        <f t="shared" ca="1" si="7"/>
        <v>0.97280753283392052</v>
      </c>
    </row>
    <row r="504" spans="6:21" x14ac:dyDescent="0.25">
      <c r="F504">
        <f t="shared" ca="1" si="4"/>
        <v>76</v>
      </c>
      <c r="H504">
        <v>75</v>
      </c>
      <c r="I504">
        <f t="shared" ca="1" si="5"/>
        <v>-0.14766438784535443</v>
      </c>
      <c r="J504">
        <f t="shared" ca="1" si="6"/>
        <v>21.64091628472984</v>
      </c>
      <c r="K504">
        <v>18</v>
      </c>
      <c r="U504">
        <f t="shared" ca="1" si="7"/>
        <v>3.6409162847298404</v>
      </c>
    </row>
    <row r="505" spans="6:21" x14ac:dyDescent="0.25">
      <c r="F505">
        <f t="shared" ca="1" si="4"/>
        <v>77</v>
      </c>
      <c r="H505">
        <v>76</v>
      </c>
      <c r="I505">
        <f t="shared" ca="1" si="5"/>
        <v>0.17909320926349293</v>
      </c>
      <c r="J505">
        <f t="shared" ca="1" si="6"/>
        <v>24.113580920379995</v>
      </c>
      <c r="K505">
        <v>22</v>
      </c>
      <c r="U505">
        <f t="shared" ca="1" si="7"/>
        <v>2.1135809203799951</v>
      </c>
    </row>
    <row r="506" spans="6:21" x14ac:dyDescent="0.25">
      <c r="F506">
        <f t="shared" ca="1" si="4"/>
        <v>78</v>
      </c>
      <c r="H506">
        <v>77</v>
      </c>
      <c r="I506">
        <f t="shared" ca="1" si="5"/>
        <v>-0.10317922935401191</v>
      </c>
      <c r="J506">
        <f t="shared" ca="1" si="6"/>
        <v>21.977547717896467</v>
      </c>
      <c r="K506">
        <v>21</v>
      </c>
      <c r="U506">
        <f t="shared" ca="1" si="7"/>
        <v>0.97754771789646711</v>
      </c>
    </row>
    <row r="507" spans="6:21" x14ac:dyDescent="0.25">
      <c r="F507">
        <f t="shared" ca="1" si="4"/>
        <v>79</v>
      </c>
      <c r="H507">
        <v>78</v>
      </c>
      <c r="I507">
        <f t="shared" ca="1" si="5"/>
        <v>0.41986717993228817</v>
      </c>
      <c r="J507">
        <f t="shared" ca="1" si="6"/>
        <v>25.93558379873841</v>
      </c>
      <c r="K507">
        <v>26</v>
      </c>
      <c r="U507">
        <f t="shared" ca="1" si="7"/>
        <v>6.4416201261590089E-2</v>
      </c>
    </row>
    <row r="508" spans="6:21" x14ac:dyDescent="0.25">
      <c r="F508">
        <f t="shared" ca="1" si="4"/>
        <v>80</v>
      </c>
      <c r="H508">
        <v>79</v>
      </c>
      <c r="I508">
        <f t="shared" ca="1" si="5"/>
        <v>0.15913735901935638</v>
      </c>
      <c r="J508">
        <f t="shared" ca="1" si="6"/>
        <v>23.962569511281618</v>
      </c>
      <c r="K508">
        <v>22</v>
      </c>
      <c r="U508">
        <f t="shared" ca="1" si="7"/>
        <v>1.9625695112816182</v>
      </c>
    </row>
    <row r="509" spans="6:21" x14ac:dyDescent="0.25">
      <c r="F509">
        <f t="shared" ca="1" si="4"/>
        <v>81</v>
      </c>
      <c r="H509">
        <v>80</v>
      </c>
      <c r="I509">
        <f t="shared" ca="1" si="5"/>
        <v>0.44969807784343629</v>
      </c>
      <c r="J509">
        <f t="shared" ca="1" si="6"/>
        <v>26.161322410379672</v>
      </c>
      <c r="K509">
        <v>28</v>
      </c>
      <c r="U509">
        <f t="shared" ca="1" si="7"/>
        <v>1.8386775896203282</v>
      </c>
    </row>
    <row r="510" spans="6:21" x14ac:dyDescent="0.25">
      <c r="F510">
        <f t="shared" ca="1" si="4"/>
        <v>82</v>
      </c>
      <c r="H510">
        <v>81</v>
      </c>
      <c r="I510">
        <f t="shared" ca="1" si="5"/>
        <v>0.14097209518450271</v>
      </c>
      <c r="J510">
        <f t="shared" ca="1" si="6"/>
        <v>23.825107962172677</v>
      </c>
      <c r="K510">
        <v>23</v>
      </c>
      <c r="U510">
        <f t="shared" ca="1" si="7"/>
        <v>0.82510796217267668</v>
      </c>
    </row>
    <row r="511" spans="6:21" x14ac:dyDescent="0.25">
      <c r="F511">
        <f t="shared" ca="1" si="4"/>
        <v>83</v>
      </c>
      <c r="H511">
        <v>82</v>
      </c>
      <c r="I511">
        <f t="shared" ca="1" si="5"/>
        <v>0.60804509071610369</v>
      </c>
      <c r="J511">
        <f t="shared" ca="1" si="6"/>
        <v>27.359577821594055</v>
      </c>
      <c r="K511">
        <v>28</v>
      </c>
      <c r="U511">
        <f t="shared" ca="1" si="7"/>
        <v>0.64042217840594517</v>
      </c>
    </row>
    <row r="512" spans="6:21" x14ac:dyDescent="0.25">
      <c r="F512">
        <f t="shared" ca="1" si="4"/>
        <v>84</v>
      </c>
      <c r="H512">
        <v>83</v>
      </c>
      <c r="I512">
        <f t="shared" ca="1" si="5"/>
        <v>0.61482908596693142</v>
      </c>
      <c r="J512">
        <f t="shared" ca="1" si="6"/>
        <v>27.410914180085982</v>
      </c>
      <c r="K512">
        <v>27</v>
      </c>
      <c r="U512">
        <f t="shared" ca="1" si="7"/>
        <v>0.41091418008598168</v>
      </c>
    </row>
    <row r="513" spans="6:21" x14ac:dyDescent="0.25">
      <c r="F513">
        <f t="shared" ca="1" si="4"/>
        <v>85</v>
      </c>
      <c r="H513">
        <v>84</v>
      </c>
      <c r="I513">
        <f t="shared" ca="1" si="5"/>
        <v>-1.0948300948865808</v>
      </c>
      <c r="J513">
        <f t="shared" ca="1" si="6"/>
        <v>14.473452793066144</v>
      </c>
      <c r="K513">
        <v>13</v>
      </c>
      <c r="U513">
        <f t="shared" ca="1" si="7"/>
        <v>1.4734527930661443</v>
      </c>
    </row>
    <row r="514" spans="6:21" x14ac:dyDescent="0.25">
      <c r="F514">
        <f t="shared" ca="1" si="4"/>
        <v>86</v>
      </c>
      <c r="H514">
        <v>85</v>
      </c>
      <c r="I514">
        <f t="shared" ca="1" si="5"/>
        <v>-0.75481629511723325</v>
      </c>
      <c r="J514">
        <f t="shared" ca="1" si="6"/>
        <v>17.04643076132632</v>
      </c>
      <c r="K514">
        <v>14</v>
      </c>
      <c r="U514">
        <f t="shared" ca="1" si="7"/>
        <v>3.0464307613263202</v>
      </c>
    </row>
    <row r="515" spans="6:21" x14ac:dyDescent="0.25">
      <c r="F515">
        <f t="shared" ca="1" si="4"/>
        <v>87</v>
      </c>
      <c r="H515">
        <v>86</v>
      </c>
      <c r="I515">
        <f t="shared" ca="1" si="5"/>
        <v>-0.89736936937641165</v>
      </c>
      <c r="J515">
        <f t="shared" ca="1" si="6"/>
        <v>15.967692428866179</v>
      </c>
      <c r="K515">
        <v>13</v>
      </c>
      <c r="U515">
        <f t="shared" ca="1" si="7"/>
        <v>2.9676924288661795</v>
      </c>
    </row>
    <row r="516" spans="6:21" x14ac:dyDescent="0.25">
      <c r="F516">
        <f t="shared" ca="1" si="4"/>
        <v>88</v>
      </c>
      <c r="H516">
        <v>87</v>
      </c>
      <c r="I516">
        <f t="shared" ca="1" si="5"/>
        <v>-1.0065429862793036</v>
      </c>
      <c r="J516">
        <f t="shared" ca="1" si="6"/>
        <v>15.141545633656776</v>
      </c>
      <c r="K516">
        <v>14</v>
      </c>
      <c r="U516">
        <f t="shared" ca="1" si="7"/>
        <v>1.1415456336567757</v>
      </c>
    </row>
    <row r="517" spans="6:21" x14ac:dyDescent="0.25">
      <c r="F517">
        <f t="shared" ca="1" si="4"/>
        <v>89</v>
      </c>
      <c r="H517">
        <v>88</v>
      </c>
      <c r="I517">
        <f t="shared" ca="1" si="5"/>
        <v>-0.86030809839165634</v>
      </c>
      <c r="J517">
        <f t="shared" ca="1" si="6"/>
        <v>16.248145262792868</v>
      </c>
      <c r="K517">
        <v>15</v>
      </c>
      <c r="U517">
        <f t="shared" ca="1" si="7"/>
        <v>1.2481452627928675</v>
      </c>
    </row>
    <row r="518" spans="6:21" x14ac:dyDescent="0.25">
      <c r="F518">
        <f t="shared" ca="1" si="4"/>
        <v>90</v>
      </c>
      <c r="H518">
        <v>89</v>
      </c>
      <c r="I518">
        <f t="shared" ca="1" si="5"/>
        <v>-1.2428991557297779</v>
      </c>
      <c r="J518">
        <f t="shared" ca="1" si="6"/>
        <v>13.35297347255338</v>
      </c>
      <c r="K518">
        <v>12</v>
      </c>
      <c r="U518">
        <f t="shared" ca="1" si="7"/>
        <v>1.35297347255338</v>
      </c>
    </row>
    <row r="519" spans="6:21" x14ac:dyDescent="0.25">
      <c r="F519">
        <f t="shared" ca="1" si="4"/>
        <v>91</v>
      </c>
      <c r="H519">
        <v>90</v>
      </c>
      <c r="I519">
        <f t="shared" ca="1" si="5"/>
        <v>-1.0672370543133767</v>
      </c>
      <c r="J519">
        <f t="shared" ca="1" si="6"/>
        <v>14.68225692254655</v>
      </c>
      <c r="K519">
        <v>13</v>
      </c>
      <c r="U519">
        <f t="shared" ca="1" si="7"/>
        <v>1.68225692254655</v>
      </c>
    </row>
    <row r="520" spans="6:21" x14ac:dyDescent="0.25">
      <c r="F520">
        <f t="shared" ca="1" si="4"/>
        <v>92</v>
      </c>
      <c r="H520">
        <v>91</v>
      </c>
      <c r="I520">
        <f t="shared" ca="1" si="5"/>
        <v>-1.0202141620581997</v>
      </c>
      <c r="J520">
        <f t="shared" ca="1" si="6"/>
        <v>15.038092085291463</v>
      </c>
      <c r="K520">
        <v>13</v>
      </c>
      <c r="U520">
        <f t="shared" ca="1" si="7"/>
        <v>2.0380920852914635</v>
      </c>
    </row>
    <row r="521" spans="6:21" x14ac:dyDescent="0.25">
      <c r="F521">
        <f t="shared" ca="1" si="4"/>
        <v>93</v>
      </c>
      <c r="H521">
        <v>92</v>
      </c>
      <c r="I521">
        <f t="shared" ca="1" si="5"/>
        <v>-1.1093128932802392</v>
      </c>
      <c r="J521">
        <f t="shared" ca="1" si="6"/>
        <v>14.363857473079381</v>
      </c>
      <c r="K521">
        <v>14</v>
      </c>
      <c r="U521">
        <f t="shared" ca="1" si="7"/>
        <v>0.36385747307938132</v>
      </c>
    </row>
    <row r="522" spans="6:21" x14ac:dyDescent="0.25">
      <c r="F522">
        <f t="shared" ca="1" si="4"/>
        <v>94</v>
      </c>
      <c r="H522">
        <v>93</v>
      </c>
      <c r="I522">
        <f t="shared" ca="1" si="5"/>
        <v>-1.1955134721980074</v>
      </c>
      <c r="J522">
        <f t="shared" ca="1" si="6"/>
        <v>13.711553976700277</v>
      </c>
      <c r="K522">
        <v>13</v>
      </c>
      <c r="U522">
        <f t="shared" ca="1" si="7"/>
        <v>0.71155397670027654</v>
      </c>
    </row>
    <row r="523" spans="6:21" x14ac:dyDescent="0.25">
      <c r="F523">
        <f t="shared" ca="1" si="4"/>
        <v>95</v>
      </c>
      <c r="H523">
        <v>94</v>
      </c>
      <c r="I523">
        <f t="shared" ca="1" si="5"/>
        <v>-0.95828429813696037</v>
      </c>
      <c r="J523">
        <f t="shared" ca="1" si="6"/>
        <v>15.506732403874981</v>
      </c>
      <c r="K523">
        <v>12</v>
      </c>
      <c r="U523">
        <f t="shared" ca="1" si="7"/>
        <v>3.506732403874981</v>
      </c>
    </row>
    <row r="524" spans="6:21" x14ac:dyDescent="0.25">
      <c r="F524">
        <f t="shared" ca="1" si="4"/>
        <v>96</v>
      </c>
      <c r="H524">
        <v>95</v>
      </c>
      <c r="I524">
        <f t="shared" ca="1" si="5"/>
        <v>-0.92012767454083577</v>
      </c>
      <c r="J524">
        <f t="shared" ca="1" si="6"/>
        <v>15.79547407236792</v>
      </c>
      <c r="K524">
        <v>13</v>
      </c>
      <c r="U524">
        <f t="shared" ca="1" si="7"/>
        <v>2.7954740723679201</v>
      </c>
    </row>
    <row r="525" spans="6:21" x14ac:dyDescent="0.25">
      <c r="F525">
        <f t="shared" ca="1" si="4"/>
        <v>97</v>
      </c>
      <c r="H525">
        <v>96</v>
      </c>
      <c r="I525">
        <f t="shared" ca="1" si="5"/>
        <v>-0.47977488425861303</v>
      </c>
      <c r="J525">
        <f t="shared" ca="1" si="6"/>
        <v>19.127744787340809</v>
      </c>
      <c r="K525">
        <v>18</v>
      </c>
      <c r="U525">
        <f t="shared" ca="1" si="7"/>
        <v>1.1277447873408093</v>
      </c>
    </row>
    <row r="526" spans="6:21" x14ac:dyDescent="0.25">
      <c r="F526">
        <f t="shared" ca="1" si="4"/>
        <v>98</v>
      </c>
      <c r="H526">
        <v>97</v>
      </c>
      <c r="I526">
        <f t="shared" ca="1" si="5"/>
        <v>-0.84295986850715432</v>
      </c>
      <c r="J526">
        <f t="shared" ca="1" si="6"/>
        <v>16.379424091215174</v>
      </c>
      <c r="K526">
        <v>16</v>
      </c>
      <c r="U526">
        <f t="shared" ca="1" si="7"/>
        <v>0.37942409121517429</v>
      </c>
    </row>
    <row r="527" spans="6:21" x14ac:dyDescent="0.25">
      <c r="F527">
        <f t="shared" ca="1" si="4"/>
        <v>99</v>
      </c>
      <c r="H527">
        <v>98</v>
      </c>
      <c r="I527">
        <f t="shared" ca="1" si="5"/>
        <v>-0.45986558084961682</v>
      </c>
      <c r="J527">
        <f t="shared" ca="1" si="6"/>
        <v>19.278403963731602</v>
      </c>
      <c r="K527">
        <v>18</v>
      </c>
      <c r="U527">
        <f t="shared" ca="1" si="7"/>
        <v>1.278403963731602</v>
      </c>
    </row>
    <row r="528" spans="6:21" x14ac:dyDescent="0.25">
      <c r="F528">
        <f t="shared" ca="1" si="4"/>
        <v>100</v>
      </c>
      <c r="H528">
        <v>99</v>
      </c>
      <c r="I528">
        <f t="shared" ca="1" si="5"/>
        <v>-0.60136906039364724</v>
      </c>
      <c r="J528">
        <f t="shared" ca="1" si="6"/>
        <v>18.207608203247979</v>
      </c>
      <c r="K528">
        <v>18</v>
      </c>
      <c r="U528">
        <f t="shared" ca="1" si="7"/>
        <v>0.20760820324797891</v>
      </c>
    </row>
    <row r="529" spans="6:21" x14ac:dyDescent="0.25">
      <c r="F529">
        <f t="shared" ca="1" si="4"/>
        <v>101</v>
      </c>
      <c r="H529">
        <v>100</v>
      </c>
      <c r="I529">
        <f t="shared" ca="1" si="5"/>
        <v>-0.35129425473696463</v>
      </c>
      <c r="J529">
        <f t="shared" ca="1" si="6"/>
        <v>20.099993058827586</v>
      </c>
      <c r="K529">
        <v>23</v>
      </c>
      <c r="U529">
        <f t="shared" ca="1" si="7"/>
        <v>2.9000069411724141</v>
      </c>
    </row>
    <row r="530" spans="6:21" x14ac:dyDescent="0.25">
      <c r="F530">
        <f t="shared" ca="1" si="4"/>
        <v>102</v>
      </c>
      <c r="H530">
        <v>101</v>
      </c>
      <c r="I530">
        <f t="shared" ca="1" si="5"/>
        <v>0.69003684862613734</v>
      </c>
      <c r="J530">
        <f t="shared" ca="1" si="6"/>
        <v>27.980032011466783</v>
      </c>
      <c r="K530">
        <v>26</v>
      </c>
      <c r="U530">
        <f t="shared" ca="1" si="7"/>
        <v>1.9800320114667826</v>
      </c>
    </row>
    <row r="531" spans="6:21" x14ac:dyDescent="0.25">
      <c r="F531">
        <f t="shared" ca="1" si="4"/>
        <v>103</v>
      </c>
      <c r="H531">
        <v>102</v>
      </c>
      <c r="I531">
        <f t="shared" ca="1" si="5"/>
        <v>-1.2028008882916144</v>
      </c>
      <c r="J531">
        <f t="shared" ca="1" si="6"/>
        <v>13.656408094188698</v>
      </c>
      <c r="K531">
        <v>11</v>
      </c>
      <c r="U531">
        <f t="shared" ca="1" si="7"/>
        <v>2.6564080941886985</v>
      </c>
    </row>
    <row r="532" spans="6:21" x14ac:dyDescent="0.25">
      <c r="F532">
        <f t="shared" ca="1" si="4"/>
        <v>104</v>
      </c>
      <c r="H532">
        <v>103</v>
      </c>
      <c r="I532">
        <f t="shared" ca="1" si="5"/>
        <v>-1.1855560344604106</v>
      </c>
      <c r="J532">
        <f t="shared" ca="1" si="6"/>
        <v>13.786904647574632</v>
      </c>
      <c r="K532">
        <v>12</v>
      </c>
      <c r="U532">
        <f t="shared" ca="1" si="7"/>
        <v>1.786904647574632</v>
      </c>
    </row>
    <row r="533" spans="6:21" x14ac:dyDescent="0.25">
      <c r="F533">
        <f t="shared" ca="1" si="4"/>
        <v>105</v>
      </c>
      <c r="H533">
        <v>104</v>
      </c>
      <c r="I533">
        <f t="shared" ca="1" si="5"/>
        <v>-1.1683411124613809</v>
      </c>
      <c r="J533">
        <f t="shared" ca="1" si="6"/>
        <v>13.917174698551586</v>
      </c>
      <c r="K533">
        <v>13</v>
      </c>
      <c r="U533">
        <f t="shared" ca="1" si="7"/>
        <v>0.91717469855158562</v>
      </c>
    </row>
    <row r="534" spans="6:21" x14ac:dyDescent="0.25">
      <c r="F534">
        <f t="shared" ca="1" si="4"/>
        <v>106</v>
      </c>
      <c r="H534">
        <v>105</v>
      </c>
      <c r="I534">
        <f t="shared" ca="1" si="5"/>
        <v>-1.1780413005379913</v>
      </c>
      <c r="J534">
        <f t="shared" ca="1" si="6"/>
        <v>13.843770706637054</v>
      </c>
      <c r="K534">
        <v>12</v>
      </c>
      <c r="U534">
        <f t="shared" ca="1" si="7"/>
        <v>1.8437707066370539</v>
      </c>
    </row>
    <row r="535" spans="6:21" x14ac:dyDescent="0.25">
      <c r="F535">
        <f t="shared" ca="1" si="4"/>
        <v>107</v>
      </c>
      <c r="H535">
        <v>106</v>
      </c>
      <c r="I535">
        <f t="shared" ca="1" si="5"/>
        <v>-0.30305015234886068</v>
      </c>
      <c r="J535">
        <f t="shared" ca="1" si="6"/>
        <v>20.465069454630598</v>
      </c>
      <c r="K535">
        <v>18</v>
      </c>
      <c r="U535">
        <f t="shared" ca="1" si="7"/>
        <v>2.4650694546305978</v>
      </c>
    </row>
    <row r="536" spans="6:21" x14ac:dyDescent="0.25">
      <c r="F536">
        <f t="shared" ca="1" si="4"/>
        <v>108</v>
      </c>
      <c r="H536">
        <v>107</v>
      </c>
      <c r="I536">
        <f t="shared" ca="1" si="5"/>
        <v>0.192057415777933</v>
      </c>
      <c r="J536">
        <f t="shared" ca="1" si="6"/>
        <v>24.211684637818106</v>
      </c>
      <c r="K536">
        <v>20</v>
      </c>
      <c r="U536">
        <f t="shared" ca="1" si="7"/>
        <v>4.2116846378181059</v>
      </c>
    </row>
    <row r="537" spans="6:21" x14ac:dyDescent="0.25">
      <c r="F537">
        <f t="shared" ca="1" si="4"/>
        <v>109</v>
      </c>
      <c r="H537">
        <v>108</v>
      </c>
      <c r="I537">
        <f t="shared" ca="1" si="5"/>
        <v>-0.16502564615905302</v>
      </c>
      <c r="J537">
        <f t="shared" ca="1" si="6"/>
        <v>21.509538866599392</v>
      </c>
      <c r="K537">
        <v>21</v>
      </c>
      <c r="U537">
        <f t="shared" ca="1" si="7"/>
        <v>0.50953886659939229</v>
      </c>
    </row>
    <row r="538" spans="6:21" x14ac:dyDescent="0.25">
      <c r="F538">
        <f t="shared" ca="1" si="4"/>
        <v>110</v>
      </c>
      <c r="H538">
        <v>109</v>
      </c>
      <c r="I538">
        <f t="shared" ca="1" si="5"/>
        <v>0.28833681441312686</v>
      </c>
      <c r="J538">
        <f t="shared" ca="1" si="6"/>
        <v>24.94025733590783</v>
      </c>
      <c r="K538">
        <v>22</v>
      </c>
      <c r="U538">
        <f t="shared" ca="1" si="7"/>
        <v>2.9402573359078303</v>
      </c>
    </row>
    <row r="539" spans="6:21" x14ac:dyDescent="0.25">
      <c r="F539">
        <f t="shared" ca="1" si="4"/>
        <v>111</v>
      </c>
      <c r="H539">
        <v>110</v>
      </c>
      <c r="I539">
        <f t="shared" ca="1" si="5"/>
        <v>-9.3659826050713824E-2</v>
      </c>
      <c r="J539">
        <f t="shared" ca="1" si="6"/>
        <v>22.049583661693408</v>
      </c>
      <c r="K539">
        <v>18</v>
      </c>
      <c r="U539">
        <f t="shared" ca="1" si="7"/>
        <v>4.0495836616934078</v>
      </c>
    </row>
    <row r="540" spans="6:21" x14ac:dyDescent="0.25">
      <c r="F540">
        <f t="shared" ca="1" si="4"/>
        <v>112</v>
      </c>
      <c r="H540">
        <v>111</v>
      </c>
      <c r="I540">
        <f t="shared" ca="1" si="5"/>
        <v>-7.0314129112321488E-2</v>
      </c>
      <c r="J540">
        <f t="shared" ca="1" si="6"/>
        <v>22.226246973349909</v>
      </c>
      <c r="K540">
        <v>19</v>
      </c>
      <c r="U540">
        <f t="shared" ca="1" si="7"/>
        <v>3.2262469733499088</v>
      </c>
    </row>
    <row r="541" spans="6:21" x14ac:dyDescent="0.25">
      <c r="F541">
        <f t="shared" ca="1" si="4"/>
        <v>113</v>
      </c>
      <c r="H541">
        <v>112</v>
      </c>
      <c r="I541">
        <f t="shared" ca="1" si="5"/>
        <v>0.14856230055566777</v>
      </c>
      <c r="J541">
        <f t="shared" ca="1" si="6"/>
        <v>23.882545134451643</v>
      </c>
      <c r="K541">
        <v>21</v>
      </c>
      <c r="U541">
        <f t="shared" ca="1" si="7"/>
        <v>2.8825451344516431</v>
      </c>
    </row>
    <row r="542" spans="6:21" x14ac:dyDescent="0.25">
      <c r="F542">
        <f t="shared" ca="1" si="4"/>
        <v>114</v>
      </c>
      <c r="H542">
        <v>113</v>
      </c>
      <c r="I542">
        <f t="shared" ca="1" si="5"/>
        <v>0.35995727543321776</v>
      </c>
      <c r="J542">
        <f t="shared" ca="1" si="6"/>
        <v>25.482229068838485</v>
      </c>
      <c r="K542">
        <v>26</v>
      </c>
      <c r="U542">
        <f t="shared" ca="1" si="7"/>
        <v>0.51777093116151462</v>
      </c>
    </row>
    <row r="543" spans="6:21" x14ac:dyDescent="0.25">
      <c r="F543">
        <f t="shared" ca="1" si="4"/>
        <v>115</v>
      </c>
      <c r="H543">
        <v>114</v>
      </c>
      <c r="I543">
        <f t="shared" ca="1" si="5"/>
        <v>-0.91824705343249546</v>
      </c>
      <c r="J543">
        <f t="shared" ca="1" si="6"/>
        <v>15.809705249695684</v>
      </c>
      <c r="K543">
        <v>15</v>
      </c>
      <c r="U543">
        <f t="shared" ca="1" si="7"/>
        <v>0.8097052496956838</v>
      </c>
    </row>
    <row r="544" spans="6:21" x14ac:dyDescent="0.25">
      <c r="F544">
        <f t="shared" ca="1" si="4"/>
        <v>116</v>
      </c>
      <c r="H544">
        <v>115</v>
      </c>
      <c r="I544">
        <f t="shared" ca="1" si="5"/>
        <v>-0.71691805217941096</v>
      </c>
      <c r="J544">
        <f t="shared" ca="1" si="6"/>
        <v>17.333217192291585</v>
      </c>
      <c r="K544">
        <v>16</v>
      </c>
      <c r="U544">
        <f t="shared" ca="1" si="7"/>
        <v>1.3332171922915848</v>
      </c>
    </row>
    <row r="545" spans="6:21" x14ac:dyDescent="0.25">
      <c r="F545">
        <f t="shared" ca="1" si="4"/>
        <v>117</v>
      </c>
      <c r="H545">
        <v>116</v>
      </c>
      <c r="I545">
        <f t="shared" ca="1" si="5"/>
        <v>0.82055592298762436</v>
      </c>
      <c r="J545">
        <f t="shared" ca="1" si="6"/>
        <v>28.967705755878413</v>
      </c>
      <c r="K545">
        <v>29</v>
      </c>
      <c r="U545">
        <f t="shared" ca="1" si="7"/>
        <v>3.2294244121587212E-2</v>
      </c>
    </row>
    <row r="546" spans="6:21" x14ac:dyDescent="0.25">
      <c r="F546">
        <f t="shared" ca="1" si="4"/>
        <v>118</v>
      </c>
      <c r="H546">
        <v>117</v>
      </c>
      <c r="I546">
        <f t="shared" ca="1" si="5"/>
        <v>0.37229335628574067</v>
      </c>
      <c r="J546">
        <f t="shared" ca="1" si="6"/>
        <v>25.575579586581437</v>
      </c>
      <c r="K546">
        <v>24</v>
      </c>
      <c r="U546">
        <f t="shared" ca="1" si="7"/>
        <v>1.575579586581437</v>
      </c>
    </row>
    <row r="547" spans="6:21" x14ac:dyDescent="0.25">
      <c r="F547">
        <f t="shared" ca="1" si="4"/>
        <v>119</v>
      </c>
      <c r="H547">
        <v>118</v>
      </c>
      <c r="I547">
        <f t="shared" ca="1" si="5"/>
        <v>0.19101478117042509</v>
      </c>
      <c r="J547">
        <f t="shared" ca="1" si="6"/>
        <v>24.20379473489098</v>
      </c>
      <c r="K547">
        <v>20</v>
      </c>
      <c r="U547">
        <f t="shared" ca="1" si="7"/>
        <v>4.2037947348909803</v>
      </c>
    </row>
    <row r="548" spans="6:21" x14ac:dyDescent="0.25">
      <c r="F548">
        <f t="shared" ca="1" si="4"/>
        <v>120</v>
      </c>
      <c r="H548">
        <v>119</v>
      </c>
      <c r="I548">
        <f t="shared" ca="1" si="5"/>
        <v>-0.21469987332306217</v>
      </c>
      <c r="J548">
        <f t="shared" ca="1" si="6"/>
        <v>21.133640323157774</v>
      </c>
      <c r="K548">
        <v>19</v>
      </c>
      <c r="U548">
        <f t="shared" ca="1" si="7"/>
        <v>2.1336403231577741</v>
      </c>
    </row>
    <row r="549" spans="6:21" x14ac:dyDescent="0.25">
      <c r="F549">
        <f t="shared" ca="1" si="4"/>
        <v>121</v>
      </c>
      <c r="H549">
        <v>120</v>
      </c>
      <c r="I549">
        <f t="shared" ca="1" si="5"/>
        <v>-0.74943743060625612</v>
      </c>
      <c r="J549">
        <f t="shared" ca="1" si="6"/>
        <v>17.087134108926886</v>
      </c>
      <c r="K549">
        <v>15</v>
      </c>
      <c r="U549">
        <f t="shared" ca="1" si="7"/>
        <v>2.087134108926886</v>
      </c>
    </row>
    <row r="550" spans="6:21" x14ac:dyDescent="0.25">
      <c r="F550">
        <f t="shared" ca="1" si="4"/>
        <v>122</v>
      </c>
      <c r="H550">
        <v>121</v>
      </c>
      <c r="I550">
        <f t="shared" ca="1" si="5"/>
        <v>5.0772509324930049E-2</v>
      </c>
      <c r="J550">
        <f t="shared" ca="1" si="6"/>
        <v>23.142542880048637</v>
      </c>
      <c r="K550">
        <v>24</v>
      </c>
      <c r="U550">
        <f t="shared" ca="1" si="7"/>
        <v>0.85745711995136276</v>
      </c>
    </row>
    <row r="551" spans="6:21" x14ac:dyDescent="0.25">
      <c r="F551">
        <f t="shared" ca="1" si="4"/>
        <v>123</v>
      </c>
      <c r="H551">
        <v>122</v>
      </c>
      <c r="I551">
        <f t="shared" ca="1" si="5"/>
        <v>-0.21120230378084043</v>
      </c>
      <c r="J551">
        <f t="shared" ca="1" si="6"/>
        <v>21.16010739414342</v>
      </c>
      <c r="K551">
        <v>20</v>
      </c>
      <c r="U551">
        <f t="shared" ca="1" si="7"/>
        <v>1.1601073941434201</v>
      </c>
    </row>
    <row r="552" spans="6:21" x14ac:dyDescent="0.25">
      <c r="F552">
        <f t="shared" ca="1" si="4"/>
        <v>124</v>
      </c>
      <c r="H552">
        <v>123</v>
      </c>
      <c r="I552">
        <f t="shared" ca="1" si="5"/>
        <v>-0.91485406136415703</v>
      </c>
      <c r="J552">
        <f t="shared" ca="1" si="6"/>
        <v>15.835380954164851</v>
      </c>
      <c r="K552">
        <v>11</v>
      </c>
      <c r="U552">
        <f t="shared" ca="1" si="7"/>
        <v>4.8353809541648509</v>
      </c>
    </row>
    <row r="553" spans="6:21" x14ac:dyDescent="0.25">
      <c r="F553">
        <f t="shared" ca="1" si="4"/>
        <v>125</v>
      </c>
      <c r="H553">
        <v>124</v>
      </c>
      <c r="I553">
        <f t="shared" ca="1" si="5"/>
        <v>-0.30373141530834735</v>
      </c>
      <c r="J553">
        <f t="shared" ca="1" si="6"/>
        <v>20.459914150385476</v>
      </c>
      <c r="K553">
        <v>20</v>
      </c>
      <c r="U553">
        <f t="shared" ca="1" si="7"/>
        <v>0.45991415038547601</v>
      </c>
    </row>
    <row r="554" spans="6:21" x14ac:dyDescent="0.25">
      <c r="F554">
        <f t="shared" ca="1" si="4"/>
        <v>126</v>
      </c>
      <c r="H554">
        <v>125</v>
      </c>
      <c r="I554">
        <f t="shared" ca="1" si="5"/>
        <v>-0.41831453322449752</v>
      </c>
      <c r="J554">
        <f t="shared" ca="1" si="6"/>
        <v>19.59283217273396</v>
      </c>
      <c r="K554">
        <v>19</v>
      </c>
      <c r="U554">
        <f t="shared" ca="1" si="7"/>
        <v>0.59283217273396005</v>
      </c>
    </row>
    <row r="555" spans="6:21" x14ac:dyDescent="0.25">
      <c r="F555">
        <f t="shared" ca="1" si="4"/>
        <v>127</v>
      </c>
      <c r="H555">
        <v>126</v>
      </c>
      <c r="I555">
        <f t="shared" ca="1" si="5"/>
        <v>-0.61487279907666159</v>
      </c>
      <c r="J555">
        <f t="shared" ca="1" si="6"/>
        <v>18.105421697452897</v>
      </c>
      <c r="K555">
        <v>15</v>
      </c>
      <c r="U555">
        <f t="shared" ca="1" si="7"/>
        <v>3.105421697452897</v>
      </c>
    </row>
    <row r="556" spans="6:21" x14ac:dyDescent="0.25">
      <c r="F556">
        <f t="shared" ca="1" si="4"/>
        <v>128</v>
      </c>
      <c r="H556">
        <v>127</v>
      </c>
      <c r="I556">
        <f t="shared" ca="1" si="5"/>
        <v>0.98844358616035877</v>
      </c>
      <c r="J556">
        <f t="shared" ca="1" si="6"/>
        <v>30.238157892759808</v>
      </c>
      <c r="K556">
        <v>31</v>
      </c>
      <c r="U556">
        <f t="shared" ca="1" si="7"/>
        <v>0.76184210724019152</v>
      </c>
    </row>
    <row r="557" spans="6:21" x14ac:dyDescent="0.25">
      <c r="F557">
        <f t="shared" ca="1" si="4"/>
        <v>129</v>
      </c>
      <c r="H557">
        <v>128</v>
      </c>
      <c r="I557">
        <f t="shared" ca="1" si="5"/>
        <v>0.23536987716012836</v>
      </c>
      <c r="J557">
        <f t="shared" ca="1" si="6"/>
        <v>24.539441949324598</v>
      </c>
      <c r="K557">
        <v>26</v>
      </c>
      <c r="U557">
        <f t="shared" ca="1" si="7"/>
        <v>1.4605580506754023</v>
      </c>
    </row>
    <row r="558" spans="6:21" x14ac:dyDescent="0.25">
      <c r="F558">
        <f t="shared" ref="F558:F621" ca="1" si="8">H558+1</f>
        <v>130</v>
      </c>
      <c r="H558">
        <v>129</v>
      </c>
      <c r="I558">
        <f t="shared" ref="I558:I621" ca="1" si="9">IF($B$367=H558,$DB$374,I558)</f>
        <v>1.1418797396791027</v>
      </c>
      <c r="J558">
        <f t="shared" ref="J558:J621" ca="1" si="10">(I558-$E$427)/$E$426</f>
        <v>31.399251480155748</v>
      </c>
      <c r="K558">
        <v>32</v>
      </c>
      <c r="U558">
        <f t="shared" ref="U558:U621" ca="1" si="11">ABS(J558-K558)</f>
        <v>0.60074851984425237</v>
      </c>
    </row>
    <row r="559" spans="6:21" x14ac:dyDescent="0.25">
      <c r="F559">
        <f t="shared" ca="1" si="8"/>
        <v>131</v>
      </c>
      <c r="H559">
        <v>130</v>
      </c>
      <c r="I559">
        <f t="shared" ca="1" si="9"/>
        <v>3.2232766588595196E-3</v>
      </c>
      <c r="J559">
        <f t="shared" ca="1" si="10"/>
        <v>22.782724754606463</v>
      </c>
      <c r="K559">
        <v>25</v>
      </c>
      <c r="U559">
        <f t="shared" ca="1" si="11"/>
        <v>2.2172752453935374</v>
      </c>
    </row>
    <row r="560" spans="6:21" x14ac:dyDescent="0.25">
      <c r="F560">
        <f t="shared" ca="1" si="8"/>
        <v>132</v>
      </c>
      <c r="H560">
        <v>131</v>
      </c>
      <c r="I560">
        <f t="shared" ca="1" si="9"/>
        <v>-0.66756316218638934</v>
      </c>
      <c r="J560">
        <f t="shared" ca="1" si="10"/>
        <v>17.706699223503534</v>
      </c>
      <c r="K560">
        <v>16</v>
      </c>
      <c r="U560">
        <f t="shared" ca="1" si="11"/>
        <v>1.7066992235035343</v>
      </c>
    </row>
    <row r="561" spans="6:21" x14ac:dyDescent="0.25">
      <c r="F561">
        <f t="shared" ca="1" si="8"/>
        <v>133</v>
      </c>
      <c r="H561">
        <v>132</v>
      </c>
      <c r="I561">
        <f t="shared" ca="1" si="9"/>
        <v>-0.81935841559418321</v>
      </c>
      <c r="J561">
        <f t="shared" ca="1" si="10"/>
        <v>16.558022778695502</v>
      </c>
      <c r="K561">
        <v>16</v>
      </c>
      <c r="U561">
        <f t="shared" ca="1" si="11"/>
        <v>0.5580227786955021</v>
      </c>
    </row>
    <row r="562" spans="6:21" x14ac:dyDescent="0.25">
      <c r="F562">
        <f t="shared" ca="1" si="8"/>
        <v>134</v>
      </c>
      <c r="H562">
        <v>133</v>
      </c>
      <c r="I562">
        <f t="shared" ca="1" si="9"/>
        <v>-0.54243500888044571</v>
      </c>
      <c r="J562">
        <f t="shared" ca="1" si="10"/>
        <v>18.653578385124838</v>
      </c>
      <c r="K562">
        <v>18</v>
      </c>
      <c r="U562">
        <f t="shared" ca="1" si="11"/>
        <v>0.65357838512483823</v>
      </c>
    </row>
    <row r="563" spans="6:21" x14ac:dyDescent="0.25">
      <c r="F563">
        <f t="shared" ca="1" si="8"/>
        <v>135</v>
      </c>
      <c r="H563">
        <v>134</v>
      </c>
      <c r="I563">
        <f t="shared" ca="1" si="9"/>
        <v>-1.0531941315133495</v>
      </c>
      <c r="J563">
        <f t="shared" ca="1" si="10"/>
        <v>14.788523582896685</v>
      </c>
      <c r="K563">
        <v>16</v>
      </c>
      <c r="U563">
        <f t="shared" ca="1" si="11"/>
        <v>1.2114764171033148</v>
      </c>
    </row>
    <row r="564" spans="6:21" x14ac:dyDescent="0.25">
      <c r="F564">
        <f t="shared" ca="1" si="8"/>
        <v>136</v>
      </c>
      <c r="H564">
        <v>135</v>
      </c>
      <c r="I564">
        <f t="shared" ca="1" si="9"/>
        <v>-1.1962164129694179</v>
      </c>
      <c r="J564">
        <f t="shared" ca="1" si="10"/>
        <v>13.706234630488275</v>
      </c>
      <c r="K564">
        <v>13</v>
      </c>
      <c r="U564">
        <f t="shared" ca="1" si="11"/>
        <v>0.70623463048827517</v>
      </c>
    </row>
    <row r="565" spans="6:21" x14ac:dyDescent="0.25">
      <c r="F565">
        <f t="shared" ca="1" si="8"/>
        <v>137</v>
      </c>
      <c r="H565">
        <v>136</v>
      </c>
      <c r="I565">
        <f t="shared" ca="1" si="9"/>
        <v>-1.1440554856566136</v>
      </c>
      <c r="J565">
        <f t="shared" ca="1" si="10"/>
        <v>14.100950718102684</v>
      </c>
      <c r="K565">
        <v>14</v>
      </c>
      <c r="U565">
        <f t="shared" ca="1" si="11"/>
        <v>0.10095071810268408</v>
      </c>
    </row>
    <row r="566" spans="6:21" x14ac:dyDescent="0.25">
      <c r="F566">
        <f t="shared" ca="1" si="8"/>
        <v>138</v>
      </c>
      <c r="H566">
        <v>137</v>
      </c>
      <c r="I566">
        <f t="shared" ca="1" si="9"/>
        <v>-1.1816665409896576</v>
      </c>
      <c r="J566">
        <f t="shared" ca="1" si="10"/>
        <v>13.816337514754517</v>
      </c>
      <c r="K566">
        <v>14</v>
      </c>
      <c r="U566">
        <f t="shared" ca="1" si="11"/>
        <v>0.1836624852454829</v>
      </c>
    </row>
    <row r="567" spans="6:21" x14ac:dyDescent="0.25">
      <c r="F567">
        <f t="shared" ca="1" si="8"/>
        <v>139</v>
      </c>
      <c r="H567">
        <v>138</v>
      </c>
      <c r="I567">
        <f t="shared" ca="1" si="9"/>
        <v>-1.2281063750320618</v>
      </c>
      <c r="J567">
        <f t="shared" ca="1" si="10"/>
        <v>13.464914513918016</v>
      </c>
      <c r="K567">
        <v>14</v>
      </c>
      <c r="U567">
        <f t="shared" ca="1" si="11"/>
        <v>0.53508548608198403</v>
      </c>
    </row>
    <row r="568" spans="6:21" x14ac:dyDescent="0.25">
      <c r="F568">
        <f t="shared" ca="1" si="8"/>
        <v>140</v>
      </c>
      <c r="H568">
        <v>139</v>
      </c>
      <c r="I568">
        <f t="shared" ca="1" si="9"/>
        <v>0.43103144148605399</v>
      </c>
      <c r="J568">
        <f t="shared" ca="1" si="10"/>
        <v>26.020066837453953</v>
      </c>
      <c r="K568">
        <v>29</v>
      </c>
      <c r="U568">
        <f t="shared" ca="1" si="11"/>
        <v>2.9799331625460468</v>
      </c>
    </row>
    <row r="569" spans="6:21" x14ac:dyDescent="0.25">
      <c r="F569">
        <f t="shared" ca="1" si="8"/>
        <v>141</v>
      </c>
      <c r="H569">
        <v>140</v>
      </c>
      <c r="I569">
        <f t="shared" ca="1" si="9"/>
        <v>0.8061593289689114</v>
      </c>
      <c r="J569">
        <f t="shared" ca="1" si="10"/>
        <v>28.858762768113614</v>
      </c>
      <c r="K569">
        <v>26</v>
      </c>
      <c r="U569">
        <f t="shared" ca="1" si="11"/>
        <v>2.8587627681136141</v>
      </c>
    </row>
    <row r="570" spans="6:21" x14ac:dyDescent="0.25">
      <c r="F570">
        <f t="shared" ca="1" si="8"/>
        <v>142</v>
      </c>
      <c r="H570">
        <v>141</v>
      </c>
      <c r="I570">
        <f t="shared" ca="1" si="9"/>
        <v>0.45159605021513094</v>
      </c>
      <c r="J570">
        <f t="shared" ca="1" si="10"/>
        <v>26.17568488949096</v>
      </c>
      <c r="K570">
        <v>26</v>
      </c>
      <c r="U570">
        <f t="shared" ca="1" si="11"/>
        <v>0.17568488949095951</v>
      </c>
    </row>
    <row r="571" spans="6:21" x14ac:dyDescent="0.25">
      <c r="F571">
        <f t="shared" ca="1" si="8"/>
        <v>143</v>
      </c>
      <c r="H571">
        <v>142</v>
      </c>
      <c r="I571">
        <f t="shared" ca="1" si="9"/>
        <v>1.488114981052115</v>
      </c>
      <c r="J571">
        <f t="shared" ca="1" si="10"/>
        <v>34.01930880868867</v>
      </c>
      <c r="K571">
        <v>31</v>
      </c>
      <c r="U571">
        <f t="shared" ca="1" si="11"/>
        <v>3.0193088086886704</v>
      </c>
    </row>
    <row r="572" spans="6:21" x14ac:dyDescent="0.25">
      <c r="F572">
        <f t="shared" ca="1" si="8"/>
        <v>144</v>
      </c>
      <c r="H572">
        <v>143</v>
      </c>
      <c r="I572">
        <f t="shared" ca="1" si="9"/>
        <v>1.0894073751853934</v>
      </c>
      <c r="J572">
        <f t="shared" ca="1" si="10"/>
        <v>31.002178661710087</v>
      </c>
      <c r="K572">
        <v>32</v>
      </c>
      <c r="U572">
        <f t="shared" ca="1" si="11"/>
        <v>0.99782133828991348</v>
      </c>
    </row>
    <row r="573" spans="6:21" x14ac:dyDescent="0.25">
      <c r="F573">
        <f t="shared" ca="1" si="8"/>
        <v>145</v>
      </c>
      <c r="H573">
        <v>144</v>
      </c>
      <c r="I573">
        <f t="shared" ca="1" si="9"/>
        <v>0.77139756520563119</v>
      </c>
      <c r="J573">
        <f t="shared" ca="1" si="10"/>
        <v>28.595710937977724</v>
      </c>
      <c r="K573">
        <v>28</v>
      </c>
      <c r="U573">
        <f t="shared" ca="1" si="11"/>
        <v>0.59571093797772434</v>
      </c>
    </row>
    <row r="574" spans="6:21" x14ac:dyDescent="0.25">
      <c r="F574">
        <f t="shared" ca="1" si="8"/>
        <v>146</v>
      </c>
      <c r="H574">
        <v>145</v>
      </c>
      <c r="I574">
        <f t="shared" ca="1" si="9"/>
        <v>0.59748390055537681</v>
      </c>
      <c r="J574">
        <f t="shared" ca="1" si="10"/>
        <v>27.279658390028072</v>
      </c>
      <c r="K574">
        <v>24</v>
      </c>
      <c r="U574">
        <f t="shared" ca="1" si="11"/>
        <v>3.2796583900280716</v>
      </c>
    </row>
    <row r="575" spans="6:21" x14ac:dyDescent="0.25">
      <c r="F575">
        <f t="shared" ca="1" si="8"/>
        <v>147</v>
      </c>
      <c r="H575">
        <v>146</v>
      </c>
      <c r="I575">
        <f t="shared" ca="1" si="9"/>
        <v>0.37111361640284346</v>
      </c>
      <c r="J575">
        <f t="shared" ca="1" si="10"/>
        <v>25.566652170314715</v>
      </c>
      <c r="K575">
        <v>26</v>
      </c>
      <c r="U575">
        <f t="shared" ca="1" si="11"/>
        <v>0.43334782968528529</v>
      </c>
    </row>
    <row r="576" spans="6:21" x14ac:dyDescent="0.25">
      <c r="F576">
        <f t="shared" ca="1" si="8"/>
        <v>148</v>
      </c>
      <c r="H576">
        <v>147</v>
      </c>
      <c r="I576">
        <f t="shared" ca="1" si="9"/>
        <v>8.0602014766667729E-2</v>
      </c>
      <c r="J576">
        <f t="shared" ca="1" si="10"/>
        <v>23.368270954490768</v>
      </c>
      <c r="K576">
        <v>24</v>
      </c>
      <c r="U576">
        <f t="shared" ca="1" si="11"/>
        <v>0.63172904550923192</v>
      </c>
    </row>
    <row r="577" spans="6:21" x14ac:dyDescent="0.25">
      <c r="F577">
        <f t="shared" ca="1" si="8"/>
        <v>149</v>
      </c>
      <c r="H577">
        <v>148</v>
      </c>
      <c r="I577">
        <f t="shared" ca="1" si="9"/>
        <v>0.18536599353275079</v>
      </c>
      <c r="J577">
        <f t="shared" ca="1" si="10"/>
        <v>24.161048804728804</v>
      </c>
      <c r="K577">
        <v>26</v>
      </c>
      <c r="U577">
        <f t="shared" ca="1" si="11"/>
        <v>1.8389511952711963</v>
      </c>
    </row>
    <row r="578" spans="6:21" x14ac:dyDescent="0.25">
      <c r="F578">
        <f t="shared" ca="1" si="8"/>
        <v>150</v>
      </c>
      <c r="H578">
        <v>149</v>
      </c>
      <c r="I578">
        <f t="shared" ca="1" si="9"/>
        <v>0.77111433541547669</v>
      </c>
      <c r="J578">
        <f t="shared" ca="1" si="10"/>
        <v>28.593567660232768</v>
      </c>
      <c r="K578">
        <v>31</v>
      </c>
      <c r="U578">
        <f t="shared" ca="1" si="11"/>
        <v>2.4064323397672318</v>
      </c>
    </row>
    <row r="579" spans="6:21" x14ac:dyDescent="0.25">
      <c r="F579">
        <f t="shared" ca="1" si="8"/>
        <v>151</v>
      </c>
      <c r="H579">
        <v>150</v>
      </c>
      <c r="I579">
        <f t="shared" ca="1" si="9"/>
        <v>-0.4219825846018222</v>
      </c>
      <c r="J579">
        <f t="shared" ca="1" si="10"/>
        <v>19.565075018798723</v>
      </c>
      <c r="K579">
        <v>19</v>
      </c>
      <c r="U579">
        <f t="shared" ca="1" si="11"/>
        <v>0.56507501879872279</v>
      </c>
    </row>
    <row r="580" spans="6:21" x14ac:dyDescent="0.25">
      <c r="F580">
        <f t="shared" ca="1" si="8"/>
        <v>152</v>
      </c>
      <c r="H580">
        <v>151</v>
      </c>
      <c r="I580">
        <f t="shared" ca="1" si="9"/>
        <v>-0.56372410076419344</v>
      </c>
      <c r="J580">
        <f t="shared" ca="1" si="10"/>
        <v>18.492477969734914</v>
      </c>
      <c r="K580">
        <v>18</v>
      </c>
      <c r="U580">
        <f t="shared" ca="1" si="11"/>
        <v>0.49247796973491376</v>
      </c>
    </row>
    <row r="581" spans="6:21" x14ac:dyDescent="0.25">
      <c r="F581">
        <f t="shared" ca="1" si="8"/>
        <v>153</v>
      </c>
      <c r="H581">
        <v>152</v>
      </c>
      <c r="I581">
        <f t="shared" ca="1" si="9"/>
        <v>-0.8625387379761259</v>
      </c>
      <c r="J581">
        <f t="shared" ca="1" si="10"/>
        <v>16.231265399358318</v>
      </c>
      <c r="K581">
        <v>15</v>
      </c>
      <c r="U581">
        <f t="shared" ca="1" si="11"/>
        <v>1.2312653993583176</v>
      </c>
    </row>
    <row r="582" spans="6:21" x14ac:dyDescent="0.25">
      <c r="F582">
        <f t="shared" ca="1" si="8"/>
        <v>154</v>
      </c>
      <c r="H582">
        <v>153</v>
      </c>
      <c r="I582">
        <f t="shared" ca="1" si="9"/>
        <v>-0.88906554612000321</v>
      </c>
      <c r="J582">
        <f t="shared" ca="1" si="10"/>
        <v>16.030529744015031</v>
      </c>
      <c r="K582">
        <v>15</v>
      </c>
      <c r="U582">
        <f t="shared" ca="1" si="11"/>
        <v>1.0305297440150305</v>
      </c>
    </row>
    <row r="583" spans="6:21" x14ac:dyDescent="0.25">
      <c r="F583">
        <f t="shared" ca="1" si="8"/>
        <v>155</v>
      </c>
      <c r="H583">
        <v>154</v>
      </c>
      <c r="I583">
        <f t="shared" ca="1" si="9"/>
        <v>-1.0179226602939777</v>
      </c>
      <c r="J583">
        <f t="shared" ca="1" si="10"/>
        <v>15.055432509584749</v>
      </c>
      <c r="K583">
        <v>16</v>
      </c>
      <c r="U583">
        <f t="shared" ca="1" si="11"/>
        <v>0.94456749041525079</v>
      </c>
    </row>
    <row r="584" spans="6:21" x14ac:dyDescent="0.25">
      <c r="F584">
        <f t="shared" ca="1" si="8"/>
        <v>156</v>
      </c>
      <c r="H584">
        <v>155</v>
      </c>
      <c r="I584">
        <f t="shared" ca="1" si="9"/>
        <v>-1.0534741734193114</v>
      </c>
      <c r="J584">
        <f t="shared" ca="1" si="10"/>
        <v>14.786404428748476</v>
      </c>
      <c r="K584">
        <v>15</v>
      </c>
      <c r="U584">
        <f t="shared" ca="1" si="11"/>
        <v>0.21359557125152406</v>
      </c>
    </row>
    <row r="585" spans="6:21" x14ac:dyDescent="0.25">
      <c r="F585">
        <f t="shared" ca="1" si="8"/>
        <v>157</v>
      </c>
      <c r="H585">
        <v>156</v>
      </c>
      <c r="I585">
        <f t="shared" ca="1" si="9"/>
        <v>-1.0864067743447625</v>
      </c>
      <c r="J585">
        <f t="shared" ca="1" si="10"/>
        <v>14.537194377050071</v>
      </c>
      <c r="K585">
        <v>16</v>
      </c>
      <c r="U585">
        <f t="shared" ca="1" si="11"/>
        <v>1.4628056229499293</v>
      </c>
    </row>
    <row r="586" spans="6:21" x14ac:dyDescent="0.25">
      <c r="F586">
        <f t="shared" ca="1" si="8"/>
        <v>158</v>
      </c>
      <c r="H586">
        <v>157</v>
      </c>
      <c r="I586">
        <f t="shared" ca="1" si="9"/>
        <v>-1.0455788089530904</v>
      </c>
      <c r="J586">
        <f t="shared" ca="1" si="10"/>
        <v>14.846150823855826</v>
      </c>
      <c r="K586">
        <v>14</v>
      </c>
      <c r="U586">
        <f t="shared" ca="1" si="11"/>
        <v>0.84615082385582596</v>
      </c>
    </row>
    <row r="587" spans="6:21" x14ac:dyDescent="0.25">
      <c r="F587">
        <f t="shared" ca="1" si="8"/>
        <v>159</v>
      </c>
      <c r="H587">
        <v>158</v>
      </c>
      <c r="I587">
        <f t="shared" ca="1" si="9"/>
        <v>-0.90453934889792997</v>
      </c>
      <c r="J587">
        <f t="shared" ca="1" si="10"/>
        <v>15.913435221205026</v>
      </c>
      <c r="K587">
        <v>17</v>
      </c>
      <c r="U587">
        <f t="shared" ca="1" si="11"/>
        <v>1.0865647787949744</v>
      </c>
    </row>
    <row r="588" spans="6:21" x14ac:dyDescent="0.25">
      <c r="F588">
        <f t="shared" ca="1" si="8"/>
        <v>160</v>
      </c>
      <c r="H588">
        <v>159</v>
      </c>
      <c r="I588">
        <f t="shared" ca="1" si="9"/>
        <v>-0.75679725785925489</v>
      </c>
      <c r="J588">
        <f t="shared" ca="1" si="10"/>
        <v>17.031440271250261</v>
      </c>
      <c r="K588">
        <v>16</v>
      </c>
      <c r="U588">
        <f t="shared" ca="1" si="11"/>
        <v>1.0314402712502613</v>
      </c>
    </row>
    <row r="589" spans="6:21" x14ac:dyDescent="0.25">
      <c r="F589">
        <f t="shared" ca="1" si="8"/>
        <v>161</v>
      </c>
      <c r="H589">
        <v>160</v>
      </c>
      <c r="I589">
        <f t="shared" ca="1" si="9"/>
        <v>-0.84896790625372553</v>
      </c>
      <c r="J589">
        <f t="shared" ca="1" si="10"/>
        <v>16.333959616641231</v>
      </c>
      <c r="K589">
        <v>15</v>
      </c>
      <c r="U589">
        <f t="shared" ca="1" si="11"/>
        <v>1.3339596166412306</v>
      </c>
    </row>
    <row r="590" spans="6:21" x14ac:dyDescent="0.25">
      <c r="F590">
        <f t="shared" ca="1" si="8"/>
        <v>162</v>
      </c>
      <c r="H590">
        <v>161</v>
      </c>
      <c r="I590">
        <f t="shared" ca="1" si="9"/>
        <v>-0.69998947969239289</v>
      </c>
      <c r="J590">
        <f t="shared" ca="1" si="10"/>
        <v>17.461320357729988</v>
      </c>
      <c r="K590">
        <v>18</v>
      </c>
      <c r="U590">
        <f t="shared" ca="1" si="11"/>
        <v>0.53867964227001153</v>
      </c>
    </row>
    <row r="591" spans="6:21" x14ac:dyDescent="0.25">
      <c r="F591">
        <f t="shared" ca="1" si="8"/>
        <v>163</v>
      </c>
      <c r="H591">
        <v>162</v>
      </c>
      <c r="I591">
        <f t="shared" ca="1" si="9"/>
        <v>-0.26817312444168112</v>
      </c>
      <c r="J591">
        <f t="shared" ca="1" si="10"/>
        <v>20.72899352025512</v>
      </c>
      <c r="K591">
        <v>21</v>
      </c>
      <c r="U591">
        <f t="shared" ca="1" si="11"/>
        <v>0.27100647974488012</v>
      </c>
    </row>
    <row r="592" spans="6:21" x14ac:dyDescent="0.25">
      <c r="F592">
        <f t="shared" ca="1" si="8"/>
        <v>164</v>
      </c>
      <c r="H592">
        <v>163</v>
      </c>
      <c r="I592">
        <f t="shared" ca="1" si="9"/>
        <v>-0.61406613972376589</v>
      </c>
      <c r="J592">
        <f t="shared" ca="1" si="10"/>
        <v>18.111525910706298</v>
      </c>
      <c r="K592">
        <v>20</v>
      </c>
      <c r="U592">
        <f t="shared" ca="1" si="11"/>
        <v>1.8884740892937018</v>
      </c>
    </row>
    <row r="593" spans="6:21" x14ac:dyDescent="0.25">
      <c r="F593">
        <f t="shared" ca="1" si="8"/>
        <v>165</v>
      </c>
      <c r="H593">
        <v>164</v>
      </c>
      <c r="I593">
        <f t="shared" ca="1" si="9"/>
        <v>-0.65273209505207574</v>
      </c>
      <c r="J593">
        <f t="shared" ca="1" si="10"/>
        <v>17.81892998886736</v>
      </c>
      <c r="K593">
        <v>13</v>
      </c>
      <c r="U593">
        <f t="shared" ca="1" si="11"/>
        <v>4.8189299888673602</v>
      </c>
    </row>
    <row r="594" spans="6:21" x14ac:dyDescent="0.25">
      <c r="F594">
        <f t="shared" ca="1" si="8"/>
        <v>166</v>
      </c>
      <c r="H594">
        <v>165</v>
      </c>
      <c r="I594">
        <f t="shared" ca="1" si="9"/>
        <v>0.64159714718441507</v>
      </c>
      <c r="J594">
        <f t="shared" ca="1" si="10"/>
        <v>27.613475463811362</v>
      </c>
      <c r="K594">
        <v>29</v>
      </c>
      <c r="U594">
        <f t="shared" ca="1" si="11"/>
        <v>1.386524536188638</v>
      </c>
    </row>
    <row r="595" spans="6:21" x14ac:dyDescent="0.25">
      <c r="F595">
        <f t="shared" ca="1" si="8"/>
        <v>167</v>
      </c>
      <c r="H595">
        <v>166</v>
      </c>
      <c r="I595">
        <f t="shared" ca="1" si="9"/>
        <v>1.0431805352946411E-2</v>
      </c>
      <c r="J595">
        <f t="shared" ca="1" si="10"/>
        <v>22.837273674462185</v>
      </c>
      <c r="K595">
        <v>23</v>
      </c>
      <c r="U595">
        <f t="shared" ca="1" si="11"/>
        <v>0.16272632553781463</v>
      </c>
    </row>
    <row r="596" spans="6:21" x14ac:dyDescent="0.25">
      <c r="F596">
        <f t="shared" ca="1" si="8"/>
        <v>168</v>
      </c>
      <c r="H596">
        <v>167</v>
      </c>
      <c r="I596">
        <f t="shared" ca="1" si="9"/>
        <v>-0.29949317764346711</v>
      </c>
      <c r="J596">
        <f t="shared" ca="1" si="10"/>
        <v>20.491986060829653</v>
      </c>
      <c r="K596">
        <v>20</v>
      </c>
      <c r="U596">
        <f t="shared" ca="1" si="11"/>
        <v>0.49198606082965313</v>
      </c>
    </row>
    <row r="597" spans="6:21" x14ac:dyDescent="0.25">
      <c r="F597">
        <f t="shared" ca="1" si="8"/>
        <v>169</v>
      </c>
      <c r="H597">
        <v>168</v>
      </c>
      <c r="I597">
        <f t="shared" ca="1" si="9"/>
        <v>2.4361105878423606E-2</v>
      </c>
      <c r="J597">
        <f t="shared" ca="1" si="10"/>
        <v>22.942680523800771</v>
      </c>
      <c r="K597">
        <v>23</v>
      </c>
      <c r="U597">
        <f t="shared" ca="1" si="11"/>
        <v>5.7319476199229058E-2</v>
      </c>
    </row>
    <row r="598" spans="6:21" x14ac:dyDescent="0.25">
      <c r="F598">
        <f t="shared" ca="1" si="8"/>
        <v>170</v>
      </c>
      <c r="H598">
        <v>169</v>
      </c>
      <c r="I598">
        <f t="shared" ca="1" si="9"/>
        <v>0.16350694565342527</v>
      </c>
      <c r="J598">
        <f t="shared" ca="1" si="10"/>
        <v>23.995635375512691</v>
      </c>
      <c r="K598">
        <v>24</v>
      </c>
      <c r="U598">
        <f t="shared" ca="1" si="11"/>
        <v>4.364624487308788E-3</v>
      </c>
    </row>
    <row r="599" spans="6:21" x14ac:dyDescent="0.25">
      <c r="F599">
        <f t="shared" ca="1" si="8"/>
        <v>171</v>
      </c>
      <c r="H599">
        <v>170</v>
      </c>
      <c r="I599">
        <f t="shared" ca="1" si="9"/>
        <v>0.62855533793083929</v>
      </c>
      <c r="J599">
        <f t="shared" ca="1" si="10"/>
        <v>27.514784505095967</v>
      </c>
      <c r="K599">
        <v>25</v>
      </c>
      <c r="U599">
        <f t="shared" ca="1" si="11"/>
        <v>2.5147845050959674</v>
      </c>
    </row>
    <row r="600" spans="6:21" x14ac:dyDescent="0.25">
      <c r="F600">
        <f t="shared" ca="1" si="8"/>
        <v>172</v>
      </c>
      <c r="H600">
        <v>171</v>
      </c>
      <c r="I600">
        <f t="shared" ca="1" si="9"/>
        <v>0.16370979590198914</v>
      </c>
      <c r="J600">
        <f t="shared" ca="1" si="10"/>
        <v>23.997170399152214</v>
      </c>
      <c r="K600">
        <v>24</v>
      </c>
      <c r="U600">
        <f t="shared" ca="1" si="11"/>
        <v>2.8296008477859402E-3</v>
      </c>
    </row>
    <row r="601" spans="6:21" x14ac:dyDescent="0.25">
      <c r="F601">
        <f t="shared" ca="1" si="8"/>
        <v>173</v>
      </c>
      <c r="H601">
        <v>172</v>
      </c>
      <c r="I601">
        <f t="shared" ca="1" si="9"/>
        <v>-1.4244488523473542E-2</v>
      </c>
      <c r="J601">
        <f t="shared" ca="1" si="10"/>
        <v>22.650541369698637</v>
      </c>
      <c r="K601">
        <v>18</v>
      </c>
      <c r="U601">
        <f t="shared" ca="1" si="11"/>
        <v>4.6505413696986366</v>
      </c>
    </row>
    <row r="602" spans="6:21" x14ac:dyDescent="0.25">
      <c r="F602">
        <f t="shared" ca="1" si="8"/>
        <v>174</v>
      </c>
      <c r="H602">
        <v>173</v>
      </c>
      <c r="I602">
        <f t="shared" ca="1" si="9"/>
        <v>0.89150464095595539</v>
      </c>
      <c r="J602">
        <f t="shared" ca="1" si="10"/>
        <v>29.504594224324855</v>
      </c>
      <c r="K602">
        <v>29</v>
      </c>
      <c r="U602">
        <f t="shared" ca="1" si="11"/>
        <v>0.50459422432485468</v>
      </c>
    </row>
    <row r="603" spans="6:21" x14ac:dyDescent="0.25">
      <c r="F603">
        <f t="shared" ca="1" si="8"/>
        <v>175</v>
      </c>
      <c r="H603">
        <v>174</v>
      </c>
      <c r="I603">
        <f t="shared" ca="1" si="9"/>
        <v>-0.49359842260026232</v>
      </c>
      <c r="J603">
        <f t="shared" ca="1" si="10"/>
        <v>19.023138269544795</v>
      </c>
      <c r="K603">
        <v>19</v>
      </c>
      <c r="U603">
        <f t="shared" ca="1" si="11"/>
        <v>2.3138269544794809E-2</v>
      </c>
    </row>
    <row r="604" spans="6:21" x14ac:dyDescent="0.25">
      <c r="F604">
        <f t="shared" ca="1" si="8"/>
        <v>176</v>
      </c>
      <c r="H604">
        <v>175</v>
      </c>
      <c r="I604">
        <f t="shared" ca="1" si="9"/>
        <v>8.9944077787557031E-2</v>
      </c>
      <c r="J604">
        <f t="shared" ca="1" si="10"/>
        <v>23.438964915580442</v>
      </c>
      <c r="K604">
        <v>23</v>
      </c>
      <c r="U604">
        <f t="shared" ca="1" si="11"/>
        <v>0.43896491558044204</v>
      </c>
    </row>
    <row r="605" spans="6:21" x14ac:dyDescent="0.25">
      <c r="F605">
        <f t="shared" ca="1" si="8"/>
        <v>177</v>
      </c>
      <c r="H605">
        <v>176</v>
      </c>
      <c r="I605">
        <f t="shared" ca="1" si="9"/>
        <v>7.0890196282949125E-2</v>
      </c>
      <c r="J605">
        <f t="shared" ca="1" si="10"/>
        <v>23.294778952085867</v>
      </c>
      <c r="K605">
        <v>23</v>
      </c>
      <c r="U605">
        <f t="shared" ca="1" si="11"/>
        <v>0.29477895208586702</v>
      </c>
    </row>
    <row r="606" spans="6:21" x14ac:dyDescent="0.25">
      <c r="F606">
        <f t="shared" ca="1" si="8"/>
        <v>178</v>
      </c>
      <c r="H606">
        <v>177</v>
      </c>
      <c r="I606">
        <f t="shared" ca="1" si="9"/>
        <v>-0.15009397070971126</v>
      </c>
      <c r="J606">
        <f t="shared" ca="1" si="10"/>
        <v>21.622530962762632</v>
      </c>
      <c r="K606">
        <v>22</v>
      </c>
      <c r="U606">
        <f t="shared" ca="1" si="11"/>
        <v>0.37746903723736835</v>
      </c>
    </row>
    <row r="607" spans="6:21" x14ac:dyDescent="0.25">
      <c r="F607">
        <f t="shared" ca="1" si="8"/>
        <v>179</v>
      </c>
      <c r="H607">
        <v>178</v>
      </c>
      <c r="I607">
        <f t="shared" ca="1" si="9"/>
        <v>-0.1129185748070311</v>
      </c>
      <c r="J607">
        <f t="shared" ca="1" si="10"/>
        <v>21.90384741134158</v>
      </c>
      <c r="K607">
        <v>25</v>
      </c>
      <c r="U607">
        <f t="shared" ca="1" si="11"/>
        <v>3.0961525886584198</v>
      </c>
    </row>
    <row r="608" spans="6:21" x14ac:dyDescent="0.25">
      <c r="F608">
        <f t="shared" ca="1" si="8"/>
        <v>180</v>
      </c>
      <c r="H608">
        <v>179</v>
      </c>
      <c r="I608">
        <f t="shared" ca="1" si="9"/>
        <v>1.4248330523539194</v>
      </c>
      <c r="J608">
        <f t="shared" ca="1" si="10"/>
        <v>33.540437043954647</v>
      </c>
      <c r="K608">
        <v>33</v>
      </c>
      <c r="U608">
        <f t="shared" ca="1" si="11"/>
        <v>0.54043704395464687</v>
      </c>
    </row>
    <row r="609" spans="6:21" x14ac:dyDescent="0.25">
      <c r="F609">
        <f t="shared" ca="1" si="8"/>
        <v>181</v>
      </c>
      <c r="H609">
        <v>180</v>
      </c>
      <c r="I609">
        <f t="shared" ca="1" si="9"/>
        <v>0.30824351888836432</v>
      </c>
      <c r="J609">
        <f t="shared" ca="1" si="10"/>
        <v>25.090896845451848</v>
      </c>
      <c r="K609">
        <v>28</v>
      </c>
      <c r="U609">
        <f t="shared" ca="1" si="11"/>
        <v>2.909103154548152</v>
      </c>
    </row>
    <row r="610" spans="6:21" x14ac:dyDescent="0.25">
      <c r="F610">
        <f t="shared" ca="1" si="8"/>
        <v>182</v>
      </c>
      <c r="H610">
        <v>181</v>
      </c>
      <c r="I610">
        <f t="shared" ca="1" si="9"/>
        <v>0.37178042467870642</v>
      </c>
      <c r="J610">
        <f t="shared" ca="1" si="10"/>
        <v>25.571698091992051</v>
      </c>
      <c r="K610">
        <v>25</v>
      </c>
      <c r="U610">
        <f t="shared" ca="1" si="11"/>
        <v>0.57169809199205091</v>
      </c>
    </row>
    <row r="611" spans="6:21" x14ac:dyDescent="0.25">
      <c r="F611">
        <f t="shared" ca="1" si="8"/>
        <v>183</v>
      </c>
      <c r="H611">
        <v>182</v>
      </c>
      <c r="I611">
        <f t="shared" ca="1" si="9"/>
        <v>0.35480166525623924</v>
      </c>
      <c r="J611">
        <f t="shared" ca="1" si="10"/>
        <v>25.44321514820555</v>
      </c>
      <c r="K611">
        <v>25</v>
      </c>
      <c r="U611">
        <f t="shared" ca="1" si="11"/>
        <v>0.44321514820554953</v>
      </c>
    </row>
    <row r="612" spans="6:21" x14ac:dyDescent="0.25">
      <c r="F612">
        <f t="shared" ca="1" si="8"/>
        <v>184</v>
      </c>
      <c r="H612">
        <v>183</v>
      </c>
      <c r="I612">
        <f t="shared" ca="1" si="9"/>
        <v>0.4118938742213073</v>
      </c>
      <c r="J612">
        <f t="shared" ca="1" si="10"/>
        <v>25.875247600788583</v>
      </c>
      <c r="K612">
        <v>26</v>
      </c>
      <c r="U612">
        <f t="shared" ca="1" si="11"/>
        <v>0.12475239921141679</v>
      </c>
    </row>
    <row r="613" spans="6:21" x14ac:dyDescent="0.25">
      <c r="F613">
        <f t="shared" ca="1" si="8"/>
        <v>185</v>
      </c>
      <c r="H613">
        <v>184</v>
      </c>
      <c r="I613">
        <f t="shared" ca="1" si="9"/>
        <v>0.47638232242145639</v>
      </c>
      <c r="J613">
        <f t="shared" ca="1" si="10"/>
        <v>26.363249430534403</v>
      </c>
      <c r="K613">
        <v>27</v>
      </c>
      <c r="U613">
        <f t="shared" ca="1" si="11"/>
        <v>0.63675056946559749</v>
      </c>
    </row>
    <row r="614" spans="6:21" x14ac:dyDescent="0.25">
      <c r="F614">
        <f t="shared" ca="1" si="8"/>
        <v>186</v>
      </c>
      <c r="H614">
        <v>185</v>
      </c>
      <c r="I614">
        <f t="shared" ca="1" si="9"/>
        <v>-0.91803739634168391</v>
      </c>
      <c r="J614">
        <f t="shared" ca="1" si="10"/>
        <v>15.811291782583213</v>
      </c>
      <c r="K614">
        <v>17.5</v>
      </c>
      <c r="U614">
        <f t="shared" ca="1" si="11"/>
        <v>1.6887082174167869</v>
      </c>
    </row>
    <row r="615" spans="6:21" x14ac:dyDescent="0.25">
      <c r="F615">
        <f t="shared" ca="1" si="8"/>
        <v>187</v>
      </c>
      <c r="H615">
        <v>186</v>
      </c>
      <c r="I615">
        <f t="shared" ca="1" si="9"/>
        <v>-0.90996928516102393</v>
      </c>
      <c r="J615">
        <f t="shared" ca="1" si="10"/>
        <v>15.872345399605209</v>
      </c>
      <c r="K615">
        <v>16</v>
      </c>
      <c r="U615">
        <f t="shared" ca="1" si="11"/>
        <v>0.12765460039479137</v>
      </c>
    </row>
    <row r="616" spans="6:21" x14ac:dyDescent="0.25">
      <c r="F616">
        <f t="shared" ca="1" si="8"/>
        <v>188</v>
      </c>
      <c r="H616">
        <v>187</v>
      </c>
      <c r="I616">
        <f t="shared" ca="1" si="9"/>
        <v>-1.0547905303350744</v>
      </c>
      <c r="J616">
        <f t="shared" ca="1" si="10"/>
        <v>14.776443193807651</v>
      </c>
      <c r="K616">
        <v>15.5</v>
      </c>
      <c r="U616">
        <f t="shared" ca="1" si="11"/>
        <v>0.72355680619234874</v>
      </c>
    </row>
    <row r="617" spans="6:21" x14ac:dyDescent="0.25">
      <c r="F617">
        <f t="shared" ca="1" si="8"/>
        <v>189</v>
      </c>
      <c r="H617">
        <v>188</v>
      </c>
      <c r="I617">
        <f t="shared" ca="1" si="9"/>
        <v>-0.93824527799337964</v>
      </c>
      <c r="J617">
        <f t="shared" ca="1" si="10"/>
        <v>15.658373182484354</v>
      </c>
      <c r="K617">
        <v>14.5</v>
      </c>
      <c r="U617">
        <f t="shared" ca="1" si="11"/>
        <v>1.1583731824843539</v>
      </c>
    </row>
    <row r="618" spans="6:21" x14ac:dyDescent="0.25">
      <c r="F618">
        <f t="shared" ca="1" si="8"/>
        <v>190</v>
      </c>
      <c r="H618">
        <v>189</v>
      </c>
      <c r="I618">
        <f t="shared" ca="1" si="9"/>
        <v>-0.31971750844287539</v>
      </c>
      <c r="J618">
        <f t="shared" ca="1" si="10"/>
        <v>20.338942985504527</v>
      </c>
      <c r="K618">
        <v>22</v>
      </c>
      <c r="U618">
        <f t="shared" ca="1" si="11"/>
        <v>1.6610570144954728</v>
      </c>
    </row>
    <row r="619" spans="6:21" x14ac:dyDescent="0.25">
      <c r="F619">
        <f t="shared" ca="1" si="8"/>
        <v>191</v>
      </c>
      <c r="H619">
        <v>190</v>
      </c>
      <c r="I619">
        <f t="shared" ca="1" si="9"/>
        <v>-0.41265514039052509</v>
      </c>
      <c r="J619">
        <f t="shared" ca="1" si="10"/>
        <v>19.63565835533425</v>
      </c>
      <c r="K619">
        <v>22</v>
      </c>
      <c r="U619">
        <f t="shared" ca="1" si="11"/>
        <v>2.3643416446657497</v>
      </c>
    </row>
    <row r="620" spans="6:21" x14ac:dyDescent="0.25">
      <c r="F620">
        <f t="shared" ca="1" si="8"/>
        <v>192</v>
      </c>
      <c r="H620">
        <v>191</v>
      </c>
      <c r="I620">
        <f t="shared" ca="1" si="9"/>
        <v>-0.17533789260374849</v>
      </c>
      <c r="J620">
        <f t="shared" ca="1" si="10"/>
        <v>21.431503260622605</v>
      </c>
      <c r="K620">
        <v>24</v>
      </c>
      <c r="U620">
        <f t="shared" ca="1" si="11"/>
        <v>2.5684967393773945</v>
      </c>
    </row>
    <row r="621" spans="6:21" x14ac:dyDescent="0.25">
      <c r="F621">
        <f t="shared" ca="1" si="8"/>
        <v>193</v>
      </c>
      <c r="H621">
        <v>192</v>
      </c>
      <c r="I621">
        <f t="shared" ca="1" si="9"/>
        <v>-0.51968612219231969</v>
      </c>
      <c r="J621">
        <f t="shared" ca="1" si="10"/>
        <v>18.82572546942172</v>
      </c>
      <c r="K621">
        <v>22.5</v>
      </c>
      <c r="U621">
        <f t="shared" ca="1" si="11"/>
        <v>3.6742745305782805</v>
      </c>
    </row>
    <row r="622" spans="6:21" x14ac:dyDescent="0.25">
      <c r="F622">
        <f t="shared" ref="F622:F685" ca="1" si="12">H622+1</f>
        <v>194</v>
      </c>
      <c r="H622">
        <v>193</v>
      </c>
      <c r="I622">
        <f t="shared" ref="I622:I685" ca="1" si="13">IF($B$367=H622,$DB$374,I622)</f>
        <v>0.48397245064604044</v>
      </c>
      <c r="J622">
        <f t="shared" ref="J622:J685" ca="1" si="14">(I622-$E$427)/$E$426</f>
        <v>26.420686019023968</v>
      </c>
      <c r="K622">
        <v>29</v>
      </c>
      <c r="U622">
        <f t="shared" ref="U622:U685" ca="1" si="15">ABS(J622-K622)</f>
        <v>2.5793139809760319</v>
      </c>
    </row>
    <row r="623" spans="6:21" x14ac:dyDescent="0.25">
      <c r="F623">
        <f t="shared" ca="1" si="12"/>
        <v>195</v>
      </c>
      <c r="H623">
        <v>194</v>
      </c>
      <c r="I623">
        <f t="shared" ca="1" si="13"/>
        <v>0.36777304052840132</v>
      </c>
      <c r="J623">
        <f t="shared" ca="1" si="14"/>
        <v>25.541373113605626</v>
      </c>
      <c r="K623">
        <v>24.5</v>
      </c>
      <c r="U623">
        <f t="shared" ca="1" si="15"/>
        <v>1.0413731136056263</v>
      </c>
    </row>
    <row r="624" spans="6:21" x14ac:dyDescent="0.25">
      <c r="F624">
        <f t="shared" ca="1" si="12"/>
        <v>196</v>
      </c>
      <c r="H624">
        <v>195</v>
      </c>
      <c r="I624">
        <f t="shared" ca="1" si="13"/>
        <v>0.94458831013490629</v>
      </c>
      <c r="J624">
        <f t="shared" ca="1" si="14"/>
        <v>29.906292953507332</v>
      </c>
      <c r="K624">
        <v>29</v>
      </c>
      <c r="U624">
        <f t="shared" ca="1" si="15"/>
        <v>0.9062929535073323</v>
      </c>
    </row>
    <row r="625" spans="6:21" x14ac:dyDescent="0.25">
      <c r="F625">
        <f t="shared" ca="1" si="12"/>
        <v>197</v>
      </c>
      <c r="H625">
        <v>196</v>
      </c>
      <c r="I625">
        <f t="shared" ca="1" si="13"/>
        <v>1.5195958912378877</v>
      </c>
      <c r="J625">
        <f t="shared" ca="1" si="14"/>
        <v>34.257533517167317</v>
      </c>
      <c r="K625">
        <v>33</v>
      </c>
      <c r="U625">
        <f t="shared" ca="1" si="15"/>
        <v>1.2575335171673174</v>
      </c>
    </row>
    <row r="626" spans="6:21" x14ac:dyDescent="0.25">
      <c r="F626">
        <f t="shared" ca="1" si="12"/>
        <v>198</v>
      </c>
      <c r="H626">
        <v>197</v>
      </c>
      <c r="I626">
        <f t="shared" ca="1" si="13"/>
        <v>-0.49557195775420643</v>
      </c>
      <c r="J626">
        <f t="shared" ca="1" si="14"/>
        <v>19.008203986071212</v>
      </c>
      <c r="K626">
        <v>20</v>
      </c>
      <c r="U626">
        <f t="shared" ca="1" si="15"/>
        <v>0.9917960139287878</v>
      </c>
    </row>
    <row r="627" spans="6:21" x14ac:dyDescent="0.25">
      <c r="F627">
        <f t="shared" ca="1" si="12"/>
        <v>199</v>
      </c>
      <c r="H627">
        <v>198</v>
      </c>
      <c r="I627">
        <f t="shared" ca="1" si="13"/>
        <v>-0.75241043621982606</v>
      </c>
      <c r="J627">
        <f t="shared" ca="1" si="14"/>
        <v>17.064636557508628</v>
      </c>
      <c r="K627">
        <v>18</v>
      </c>
      <c r="U627">
        <f t="shared" ca="1" si="15"/>
        <v>0.93536344249137215</v>
      </c>
    </row>
    <row r="628" spans="6:21" x14ac:dyDescent="0.25">
      <c r="F628">
        <f t="shared" ca="1" si="12"/>
        <v>200</v>
      </c>
      <c r="H628">
        <v>199</v>
      </c>
      <c r="I628">
        <f t="shared" ca="1" si="13"/>
        <v>-0.555970734734484</v>
      </c>
      <c r="J628">
        <f t="shared" ca="1" si="14"/>
        <v>18.551149823606231</v>
      </c>
      <c r="K628">
        <v>18.5</v>
      </c>
      <c r="U628">
        <f t="shared" ca="1" si="15"/>
        <v>5.1149823606230882E-2</v>
      </c>
    </row>
    <row r="629" spans="6:21" x14ac:dyDescent="0.25">
      <c r="F629">
        <f t="shared" ca="1" si="12"/>
        <v>201</v>
      </c>
      <c r="H629">
        <v>200</v>
      </c>
      <c r="I629">
        <f t="shared" ca="1" si="13"/>
        <v>-0.58691031767664292</v>
      </c>
      <c r="J629">
        <f t="shared" ca="1" si="14"/>
        <v>18.317021487311248</v>
      </c>
      <c r="K629">
        <v>17.5</v>
      </c>
      <c r="U629">
        <f t="shared" ca="1" si="15"/>
        <v>0.8170214873112478</v>
      </c>
    </row>
    <row r="630" spans="6:21" x14ac:dyDescent="0.25">
      <c r="F630">
        <f t="shared" ca="1" si="12"/>
        <v>202</v>
      </c>
      <c r="H630">
        <v>201</v>
      </c>
      <c r="I630">
        <f t="shared" ca="1" si="13"/>
        <v>1.1237788973208249</v>
      </c>
      <c r="J630">
        <f t="shared" ca="1" si="14"/>
        <v>31.262277426083845</v>
      </c>
      <c r="K630">
        <v>29.5</v>
      </c>
      <c r="U630">
        <f t="shared" ca="1" si="15"/>
        <v>1.7622774260838447</v>
      </c>
    </row>
    <row r="631" spans="6:21" x14ac:dyDescent="0.25">
      <c r="F631">
        <f t="shared" ca="1" si="12"/>
        <v>203</v>
      </c>
      <c r="H631">
        <v>202</v>
      </c>
      <c r="I631">
        <f t="shared" ca="1" si="13"/>
        <v>1.0503053107040947</v>
      </c>
      <c r="J631">
        <f t="shared" ca="1" si="14"/>
        <v>30.706282581927095</v>
      </c>
      <c r="K631">
        <v>32</v>
      </c>
      <c r="U631">
        <f t="shared" ca="1" si="15"/>
        <v>1.2937174180729052</v>
      </c>
    </row>
    <row r="632" spans="6:21" x14ac:dyDescent="0.25">
      <c r="F632">
        <f t="shared" ca="1" si="12"/>
        <v>204</v>
      </c>
      <c r="H632">
        <v>203</v>
      </c>
      <c r="I632">
        <f t="shared" ca="1" si="13"/>
        <v>0.77520008729456735</v>
      </c>
      <c r="J632">
        <f t="shared" ca="1" si="14"/>
        <v>28.624485668783628</v>
      </c>
      <c r="K632">
        <v>28</v>
      </c>
      <c r="U632">
        <f t="shared" ca="1" si="15"/>
        <v>0.62448566878362755</v>
      </c>
    </row>
    <row r="633" spans="6:21" x14ac:dyDescent="0.25">
      <c r="F633">
        <f t="shared" ca="1" si="12"/>
        <v>205</v>
      </c>
      <c r="H633">
        <v>204</v>
      </c>
      <c r="I633">
        <f t="shared" ca="1" si="13"/>
        <v>0.59255476503231397</v>
      </c>
      <c r="J633">
        <f t="shared" ca="1" si="14"/>
        <v>27.24235826540956</v>
      </c>
      <c r="K633">
        <v>26.5</v>
      </c>
      <c r="U633">
        <f t="shared" ca="1" si="15"/>
        <v>0.7423582654095604</v>
      </c>
    </row>
    <row r="634" spans="6:21" x14ac:dyDescent="0.25">
      <c r="F634">
        <f t="shared" ca="1" si="12"/>
        <v>206</v>
      </c>
      <c r="H634">
        <v>205</v>
      </c>
      <c r="I634">
        <f t="shared" ca="1" si="13"/>
        <v>-0.21338944814544092</v>
      </c>
      <c r="J634">
        <f t="shared" ca="1" si="14"/>
        <v>21.143556671004127</v>
      </c>
      <c r="K634">
        <v>20</v>
      </c>
      <c r="U634">
        <f t="shared" ca="1" si="15"/>
        <v>1.1435566710041272</v>
      </c>
    </row>
    <row r="635" spans="6:21" x14ac:dyDescent="0.25">
      <c r="F635">
        <f t="shared" ca="1" si="12"/>
        <v>207</v>
      </c>
      <c r="H635">
        <v>206</v>
      </c>
      <c r="I635">
        <f t="shared" ca="1" si="13"/>
        <v>-0.90513257679008574</v>
      </c>
      <c r="J635">
        <f t="shared" ca="1" si="14"/>
        <v>15.908946102534811</v>
      </c>
      <c r="K635">
        <v>13</v>
      </c>
      <c r="U635">
        <f t="shared" ca="1" si="15"/>
        <v>2.9089461025348111</v>
      </c>
    </row>
    <row r="636" spans="6:21" x14ac:dyDescent="0.25">
      <c r="F636">
        <f t="shared" ca="1" si="12"/>
        <v>208</v>
      </c>
      <c r="H636">
        <v>207</v>
      </c>
      <c r="I636">
        <f t="shared" ca="1" si="13"/>
        <v>-0.1411411916550018</v>
      </c>
      <c r="J636">
        <f t="shared" ca="1" si="14"/>
        <v>21.690279104979492</v>
      </c>
      <c r="K636">
        <v>19</v>
      </c>
      <c r="U636">
        <f t="shared" ca="1" si="15"/>
        <v>2.6902791049794921</v>
      </c>
    </row>
    <row r="637" spans="6:21" x14ac:dyDescent="0.25">
      <c r="F637">
        <f t="shared" ca="1" si="12"/>
        <v>209</v>
      </c>
      <c r="H637">
        <v>208</v>
      </c>
      <c r="I637">
        <f t="shared" ca="1" si="13"/>
        <v>-0.25635517713897432</v>
      </c>
      <c r="J637">
        <f t="shared" ca="1" si="14"/>
        <v>20.818423178876479</v>
      </c>
      <c r="K637">
        <v>19</v>
      </c>
      <c r="U637">
        <f t="shared" ca="1" si="15"/>
        <v>1.8184231788764791</v>
      </c>
    </row>
    <row r="638" spans="6:21" x14ac:dyDescent="0.25">
      <c r="F638">
        <f t="shared" ca="1" si="12"/>
        <v>210</v>
      </c>
      <c r="H638">
        <v>209</v>
      </c>
      <c r="I638">
        <f t="shared" ca="1" si="13"/>
        <v>-1.0250084043201841</v>
      </c>
      <c r="J638">
        <f t="shared" ca="1" si="14"/>
        <v>15.00181273509169</v>
      </c>
      <c r="K638">
        <v>16.5</v>
      </c>
      <c r="U638">
        <f t="shared" ca="1" si="15"/>
        <v>1.4981872649083101</v>
      </c>
    </row>
    <row r="639" spans="6:21" x14ac:dyDescent="0.25">
      <c r="F639">
        <f t="shared" ca="1" si="12"/>
        <v>211</v>
      </c>
      <c r="H639">
        <v>210</v>
      </c>
      <c r="I639">
        <f t="shared" ca="1" si="13"/>
        <v>-0.92462168307461401</v>
      </c>
      <c r="J639">
        <f t="shared" ca="1" si="14"/>
        <v>15.761466673390501</v>
      </c>
      <c r="K639">
        <v>16.5</v>
      </c>
      <c r="U639">
        <f t="shared" ca="1" si="15"/>
        <v>0.73853332660949889</v>
      </c>
    </row>
    <row r="640" spans="6:21" x14ac:dyDescent="0.25">
      <c r="F640">
        <f t="shared" ca="1" si="12"/>
        <v>212</v>
      </c>
      <c r="H640">
        <v>211</v>
      </c>
      <c r="I640">
        <f t="shared" ca="1" si="13"/>
        <v>-0.93577536190412292</v>
      </c>
      <c r="J640">
        <f t="shared" ca="1" si="14"/>
        <v>15.677063717060948</v>
      </c>
      <c r="K640">
        <v>13</v>
      </c>
      <c r="U640">
        <f t="shared" ca="1" si="15"/>
        <v>2.6770637170609479</v>
      </c>
    </row>
    <row r="641" spans="6:21" x14ac:dyDescent="0.25">
      <c r="F641">
        <f t="shared" ca="1" si="12"/>
        <v>213</v>
      </c>
      <c r="H641">
        <v>212</v>
      </c>
      <c r="I641">
        <f t="shared" ca="1" si="13"/>
        <v>-0.9992911297506285</v>
      </c>
      <c r="J641">
        <f t="shared" ca="1" si="14"/>
        <v>15.196422427157282</v>
      </c>
      <c r="K641">
        <v>13</v>
      </c>
      <c r="U641">
        <f t="shared" ca="1" si="15"/>
        <v>2.1964224271572821</v>
      </c>
    </row>
    <row r="642" spans="6:21" x14ac:dyDescent="0.25">
      <c r="F642">
        <f t="shared" ca="1" si="12"/>
        <v>214</v>
      </c>
      <c r="H642">
        <v>213</v>
      </c>
      <c r="I642">
        <f t="shared" ca="1" si="13"/>
        <v>-0.95265565193739832</v>
      </c>
      <c r="J642">
        <f t="shared" ca="1" si="14"/>
        <v>15.549325918233601</v>
      </c>
      <c r="K642">
        <v>13</v>
      </c>
      <c r="U642">
        <f t="shared" ca="1" si="15"/>
        <v>2.5493259182336008</v>
      </c>
    </row>
    <row r="643" spans="6:21" x14ac:dyDescent="0.25">
      <c r="F643">
        <f t="shared" ca="1" si="12"/>
        <v>215</v>
      </c>
      <c r="H643">
        <v>214</v>
      </c>
      <c r="I643">
        <f t="shared" ca="1" si="13"/>
        <v>1.2258698742128713</v>
      </c>
      <c r="J643">
        <f t="shared" ca="1" si="14"/>
        <v>32.034827935738406</v>
      </c>
      <c r="K643">
        <v>31.5</v>
      </c>
      <c r="U643">
        <f t="shared" ca="1" si="15"/>
        <v>0.53482793573840581</v>
      </c>
    </row>
    <row r="644" spans="6:21" x14ac:dyDescent="0.25">
      <c r="F644">
        <f t="shared" ca="1" si="12"/>
        <v>216</v>
      </c>
      <c r="H644">
        <v>215</v>
      </c>
      <c r="I644">
        <f t="shared" ca="1" si="13"/>
        <v>0.82755523819663879</v>
      </c>
      <c r="J644">
        <f t="shared" ca="1" si="14"/>
        <v>29.020671499733275</v>
      </c>
      <c r="K644">
        <v>30</v>
      </c>
      <c r="U644">
        <f t="shared" ca="1" si="15"/>
        <v>0.97932850026672469</v>
      </c>
    </row>
    <row r="645" spans="6:21" x14ac:dyDescent="0.25">
      <c r="F645">
        <f t="shared" ca="1" si="12"/>
        <v>217</v>
      </c>
      <c r="H645">
        <v>216</v>
      </c>
      <c r="I645">
        <f t="shared" ca="1" si="13"/>
        <v>1.7479080737969364</v>
      </c>
      <c r="J645">
        <f t="shared" ca="1" si="14"/>
        <v>35.985234616382485</v>
      </c>
      <c r="K645">
        <v>36</v>
      </c>
      <c r="U645">
        <f t="shared" ca="1" si="15"/>
        <v>1.4765383617515226E-2</v>
      </c>
    </row>
    <row r="646" spans="6:21" x14ac:dyDescent="0.25">
      <c r="F646">
        <f t="shared" ca="1" si="12"/>
        <v>218</v>
      </c>
      <c r="H646">
        <v>217</v>
      </c>
      <c r="I646">
        <f t="shared" ca="1" si="13"/>
        <v>0.50433316872430722</v>
      </c>
      <c r="J646">
        <f t="shared" ca="1" si="14"/>
        <v>26.57476117441141</v>
      </c>
      <c r="K646">
        <v>25.5</v>
      </c>
      <c r="U646">
        <f t="shared" ca="1" si="15"/>
        <v>1.0747611744114103</v>
      </c>
    </row>
    <row r="647" spans="6:21" x14ac:dyDescent="0.25">
      <c r="F647">
        <f t="shared" ca="1" si="12"/>
        <v>219</v>
      </c>
      <c r="H647">
        <v>218</v>
      </c>
      <c r="I647">
        <f t="shared" ca="1" si="13"/>
        <v>1.1723006629277308</v>
      </c>
      <c r="J647">
        <f t="shared" ca="1" si="14"/>
        <v>31.629454975854888</v>
      </c>
      <c r="K647">
        <v>33.5</v>
      </c>
      <c r="U647">
        <f t="shared" ca="1" si="15"/>
        <v>1.8705450241451125</v>
      </c>
    </row>
    <row r="648" spans="6:21" x14ac:dyDescent="0.25">
      <c r="F648">
        <f t="shared" ca="1" si="12"/>
        <v>220</v>
      </c>
      <c r="H648">
        <v>219</v>
      </c>
      <c r="I648">
        <f t="shared" ca="1" si="13"/>
        <v>-0.73162226120260399</v>
      </c>
      <c r="J648">
        <f t="shared" ca="1" si="14"/>
        <v>17.22194639715611</v>
      </c>
      <c r="K648">
        <v>17.5</v>
      </c>
      <c r="U648">
        <f t="shared" ca="1" si="15"/>
        <v>0.27805360284389025</v>
      </c>
    </row>
    <row r="649" spans="6:21" x14ac:dyDescent="0.25">
      <c r="F649">
        <f t="shared" ca="1" si="12"/>
        <v>221</v>
      </c>
      <c r="H649">
        <v>220</v>
      </c>
      <c r="I649">
        <f t="shared" ca="1" si="13"/>
        <v>-0.89828160906598375</v>
      </c>
      <c r="J649">
        <f t="shared" ca="1" si="14"/>
        <v>15.960789260157632</v>
      </c>
      <c r="K649">
        <v>17</v>
      </c>
      <c r="U649">
        <f t="shared" ca="1" si="15"/>
        <v>1.0392107398423676</v>
      </c>
    </row>
    <row r="650" spans="6:21" x14ac:dyDescent="0.25">
      <c r="F650">
        <f t="shared" ca="1" si="12"/>
        <v>222</v>
      </c>
      <c r="H650">
        <v>221</v>
      </c>
      <c r="I650">
        <f t="shared" ca="1" si="13"/>
        <v>-0.80311242429762908</v>
      </c>
      <c r="J650">
        <f t="shared" ca="1" si="14"/>
        <v>16.680960664472302</v>
      </c>
      <c r="K650">
        <v>15.5</v>
      </c>
      <c r="U650">
        <f t="shared" ca="1" si="15"/>
        <v>1.1809606644723019</v>
      </c>
    </row>
    <row r="651" spans="6:21" x14ac:dyDescent="0.25">
      <c r="F651">
        <f t="shared" ca="1" si="12"/>
        <v>223</v>
      </c>
      <c r="H651">
        <v>222</v>
      </c>
      <c r="I651">
        <f t="shared" ca="1" si="13"/>
        <v>-0.71032055316606013</v>
      </c>
      <c r="J651">
        <f t="shared" ca="1" si="14"/>
        <v>17.383142282445235</v>
      </c>
      <c r="K651">
        <v>15</v>
      </c>
      <c r="U651">
        <f t="shared" ca="1" si="15"/>
        <v>2.3831422824452346</v>
      </c>
    </row>
    <row r="652" spans="6:21" x14ac:dyDescent="0.25">
      <c r="F652">
        <f t="shared" ca="1" si="12"/>
        <v>224</v>
      </c>
      <c r="H652">
        <v>223</v>
      </c>
      <c r="I652">
        <f t="shared" ca="1" si="13"/>
        <v>-0.55095158308019043</v>
      </c>
      <c r="J652">
        <f t="shared" ca="1" si="14"/>
        <v>18.589131125055218</v>
      </c>
      <c r="K652">
        <v>17.5</v>
      </c>
      <c r="U652">
        <f t="shared" ca="1" si="15"/>
        <v>1.0891311250552178</v>
      </c>
    </row>
    <row r="653" spans="6:21" x14ac:dyDescent="0.25">
      <c r="F653">
        <f t="shared" ca="1" si="12"/>
        <v>225</v>
      </c>
      <c r="H653">
        <v>224</v>
      </c>
      <c r="I653">
        <f t="shared" ca="1" si="13"/>
        <v>-0.45918577112209302</v>
      </c>
      <c r="J653">
        <f t="shared" ca="1" si="14"/>
        <v>19.283548270970648</v>
      </c>
      <c r="K653">
        <v>20.5</v>
      </c>
      <c r="U653">
        <f t="shared" ca="1" si="15"/>
        <v>1.2164517290293517</v>
      </c>
    </row>
    <row r="654" spans="6:21" x14ac:dyDescent="0.25">
      <c r="F654">
        <f t="shared" ca="1" si="12"/>
        <v>226</v>
      </c>
      <c r="H654">
        <v>225</v>
      </c>
      <c r="I654">
        <f t="shared" ca="1" si="13"/>
        <v>-0.4649307141162301</v>
      </c>
      <c r="J654">
        <f t="shared" ca="1" si="14"/>
        <v>19.24007470677163</v>
      </c>
      <c r="K654">
        <v>19</v>
      </c>
      <c r="U654">
        <f t="shared" ca="1" si="15"/>
        <v>0.24007470677162956</v>
      </c>
    </row>
    <row r="655" spans="6:21" x14ac:dyDescent="0.25">
      <c r="F655">
        <f t="shared" ca="1" si="12"/>
        <v>227</v>
      </c>
      <c r="H655">
        <v>226</v>
      </c>
      <c r="I655">
        <f t="shared" ca="1" si="13"/>
        <v>-0.60417792795060388</v>
      </c>
      <c r="J655">
        <f t="shared" ca="1" si="14"/>
        <v>18.186352729662165</v>
      </c>
      <c r="K655">
        <v>18.5</v>
      </c>
      <c r="U655">
        <f t="shared" ca="1" si="15"/>
        <v>0.31364727033783524</v>
      </c>
    </row>
    <row r="656" spans="6:21" x14ac:dyDescent="0.25">
      <c r="F656">
        <f t="shared" ca="1" si="12"/>
        <v>228</v>
      </c>
      <c r="H656">
        <v>227</v>
      </c>
      <c r="I656">
        <f t="shared" ca="1" si="13"/>
        <v>-0.7001061972195366</v>
      </c>
      <c r="J656">
        <f t="shared" ca="1" si="14"/>
        <v>17.460437124090486</v>
      </c>
      <c r="K656">
        <v>16</v>
      </c>
      <c r="U656">
        <f t="shared" ca="1" si="15"/>
        <v>1.4604371240904861</v>
      </c>
    </row>
    <row r="657" spans="6:21" x14ac:dyDescent="0.25">
      <c r="F657">
        <f t="shared" ca="1" si="12"/>
        <v>229</v>
      </c>
      <c r="H657">
        <v>228</v>
      </c>
      <c r="I657">
        <f t="shared" ca="1" si="13"/>
        <v>-0.67616310682834713</v>
      </c>
      <c r="J657">
        <f t="shared" ca="1" si="14"/>
        <v>17.641621076360611</v>
      </c>
      <c r="K657">
        <v>15.5</v>
      </c>
      <c r="U657">
        <f t="shared" ca="1" si="15"/>
        <v>2.1416210763606109</v>
      </c>
    </row>
    <row r="658" spans="6:21" x14ac:dyDescent="0.25">
      <c r="F658">
        <f t="shared" ca="1" si="12"/>
        <v>230</v>
      </c>
      <c r="H658">
        <v>229</v>
      </c>
      <c r="I658">
        <f t="shared" ca="1" si="13"/>
        <v>-0.77960537333246482</v>
      </c>
      <c r="J658">
        <f t="shared" ca="1" si="14"/>
        <v>16.85884498644149</v>
      </c>
      <c r="K658">
        <v>15.5</v>
      </c>
      <c r="U658">
        <f t="shared" ca="1" si="15"/>
        <v>1.3588449864414898</v>
      </c>
    </row>
    <row r="659" spans="6:21" x14ac:dyDescent="0.25">
      <c r="F659">
        <f t="shared" ca="1" si="12"/>
        <v>231</v>
      </c>
      <c r="H659">
        <v>230</v>
      </c>
      <c r="I659">
        <f t="shared" ca="1" si="13"/>
        <v>-0.823247939598581</v>
      </c>
      <c r="J659">
        <f t="shared" ca="1" si="14"/>
        <v>16.528589680459127</v>
      </c>
      <c r="K659">
        <v>16</v>
      </c>
      <c r="U659">
        <f t="shared" ca="1" si="15"/>
        <v>0.52858968045912746</v>
      </c>
    </row>
    <row r="660" spans="6:21" x14ac:dyDescent="0.25">
      <c r="F660">
        <f t="shared" ca="1" si="12"/>
        <v>232</v>
      </c>
      <c r="H660">
        <v>231</v>
      </c>
      <c r="I660">
        <f t="shared" ca="1" si="13"/>
        <v>0.88856493622734656</v>
      </c>
      <c r="J660">
        <f t="shared" ca="1" si="14"/>
        <v>29.482348669864912</v>
      </c>
      <c r="K660">
        <v>29</v>
      </c>
      <c r="U660">
        <f t="shared" ca="1" si="15"/>
        <v>0.48234866986491198</v>
      </c>
    </row>
    <row r="661" spans="6:21" x14ac:dyDescent="0.25">
      <c r="F661">
        <f t="shared" ca="1" si="12"/>
        <v>233</v>
      </c>
      <c r="H661">
        <v>232</v>
      </c>
      <c r="I661">
        <f t="shared" ca="1" si="13"/>
        <v>0.11565395185707195</v>
      </c>
      <c r="J661">
        <f t="shared" ca="1" si="14"/>
        <v>23.633518606026183</v>
      </c>
      <c r="K661">
        <v>24.5</v>
      </c>
      <c r="U661">
        <f t="shared" ca="1" si="15"/>
        <v>0.8664813939738174</v>
      </c>
    </row>
    <row r="662" spans="6:21" x14ac:dyDescent="0.25">
      <c r="F662">
        <f t="shared" ca="1" si="12"/>
        <v>234</v>
      </c>
      <c r="H662">
        <v>233</v>
      </c>
      <c r="I662">
        <f t="shared" ca="1" si="13"/>
        <v>0.93336084198923952</v>
      </c>
      <c r="J662">
        <f t="shared" ca="1" si="14"/>
        <v>29.821331613121327</v>
      </c>
      <c r="K662">
        <v>26</v>
      </c>
      <c r="U662">
        <f t="shared" ca="1" si="15"/>
        <v>3.8213316131213269</v>
      </c>
    </row>
    <row r="663" spans="6:21" x14ac:dyDescent="0.25">
      <c r="F663">
        <f t="shared" ca="1" si="12"/>
        <v>235</v>
      </c>
      <c r="H663">
        <v>234</v>
      </c>
      <c r="I663">
        <f t="shared" ca="1" si="13"/>
        <v>0.2053054456221769</v>
      </c>
      <c r="J663">
        <f t="shared" ca="1" si="14"/>
        <v>24.31193612447899</v>
      </c>
      <c r="K663">
        <v>25.5</v>
      </c>
      <c r="U663">
        <f t="shared" ca="1" si="15"/>
        <v>1.18806387552101</v>
      </c>
    </row>
    <row r="664" spans="6:21" x14ac:dyDescent="0.25">
      <c r="F664">
        <f t="shared" ca="1" si="12"/>
        <v>236</v>
      </c>
      <c r="H664">
        <v>235</v>
      </c>
      <c r="I664">
        <f t="shared" ca="1" si="13"/>
        <v>1.0827318542018749</v>
      </c>
      <c r="J664">
        <f t="shared" ca="1" si="14"/>
        <v>30.951663157842585</v>
      </c>
      <c r="K664">
        <v>30.5</v>
      </c>
      <c r="U664">
        <f t="shared" ca="1" si="15"/>
        <v>0.45166315784258515</v>
      </c>
    </row>
    <row r="665" spans="6:21" x14ac:dyDescent="0.25">
      <c r="F665">
        <f t="shared" ca="1" si="12"/>
        <v>237</v>
      </c>
      <c r="H665">
        <v>236</v>
      </c>
      <c r="I665">
        <f t="shared" ca="1" si="13"/>
        <v>1.1088359764703517</v>
      </c>
      <c r="J665">
        <f t="shared" ca="1" si="14"/>
        <v>31.149200232876375</v>
      </c>
      <c r="K665">
        <v>33.5</v>
      </c>
      <c r="U665">
        <f t="shared" ca="1" si="15"/>
        <v>2.3507997671236254</v>
      </c>
    </row>
    <row r="666" spans="6:21" x14ac:dyDescent="0.25">
      <c r="F666">
        <f t="shared" ca="1" si="12"/>
        <v>238</v>
      </c>
      <c r="H666">
        <v>237</v>
      </c>
      <c r="I666">
        <f t="shared" ca="1" si="13"/>
        <v>1.1753441507671045</v>
      </c>
      <c r="J666">
        <f t="shared" ca="1" si="14"/>
        <v>31.652485885667048</v>
      </c>
      <c r="K666">
        <v>30</v>
      </c>
      <c r="U666">
        <f t="shared" ca="1" si="15"/>
        <v>1.6524858856670477</v>
      </c>
    </row>
    <row r="667" spans="6:21" x14ac:dyDescent="0.25">
      <c r="F667">
        <f t="shared" ca="1" si="12"/>
        <v>239</v>
      </c>
      <c r="H667">
        <v>238</v>
      </c>
      <c r="I667">
        <f t="shared" ca="1" si="13"/>
        <v>0.89772165047525687</v>
      </c>
      <c r="J667">
        <f t="shared" ca="1" si="14"/>
        <v>29.55164004579586</v>
      </c>
      <c r="K667">
        <v>30.5</v>
      </c>
      <c r="U667">
        <f t="shared" ca="1" si="15"/>
        <v>0.94835995420413965</v>
      </c>
    </row>
    <row r="668" spans="6:21" x14ac:dyDescent="0.25">
      <c r="F668">
        <f t="shared" ca="1" si="12"/>
        <v>240</v>
      </c>
      <c r="H668">
        <v>239</v>
      </c>
      <c r="I668">
        <f t="shared" ca="1" si="13"/>
        <v>0.16939126626810241</v>
      </c>
      <c r="J668">
        <f t="shared" ca="1" si="14"/>
        <v>24.040163648512237</v>
      </c>
      <c r="K668">
        <v>22</v>
      </c>
      <c r="U668">
        <f t="shared" ca="1" si="15"/>
        <v>2.0401636485122374</v>
      </c>
    </row>
    <row r="669" spans="6:21" x14ac:dyDescent="0.25">
      <c r="F669">
        <f t="shared" ca="1" si="12"/>
        <v>241</v>
      </c>
      <c r="H669">
        <v>240</v>
      </c>
      <c r="I669">
        <f t="shared" ca="1" si="13"/>
        <v>-6.4366297540908585E-2</v>
      </c>
      <c r="J669">
        <f t="shared" ca="1" si="14"/>
        <v>22.271255851232361</v>
      </c>
      <c r="K669">
        <v>21.5</v>
      </c>
      <c r="U669">
        <f t="shared" ca="1" si="15"/>
        <v>0.77125585123236107</v>
      </c>
    </row>
    <row r="670" spans="6:21" x14ac:dyDescent="0.25">
      <c r="F670">
        <f t="shared" ca="1" si="12"/>
        <v>242</v>
      </c>
      <c r="H670">
        <v>241</v>
      </c>
      <c r="I670">
        <f t="shared" ca="1" si="13"/>
        <v>1.7866830521181876E-2</v>
      </c>
      <c r="J670">
        <f t="shared" ca="1" si="14"/>
        <v>22.893536555452034</v>
      </c>
      <c r="K670">
        <v>21.5</v>
      </c>
      <c r="U670">
        <f t="shared" ca="1" si="15"/>
        <v>1.3935365554520338</v>
      </c>
    </row>
    <row r="671" spans="6:21" x14ac:dyDescent="0.25">
      <c r="F671">
        <f t="shared" ca="1" si="12"/>
        <v>243</v>
      </c>
      <c r="H671">
        <v>242</v>
      </c>
      <c r="I671">
        <f t="shared" ca="1" si="13"/>
        <v>2.4576686988998824</v>
      </c>
      <c r="J671">
        <f t="shared" ca="1" si="14"/>
        <v>41.356188537568251</v>
      </c>
      <c r="K671">
        <v>43.1</v>
      </c>
      <c r="U671">
        <f t="shared" ca="1" si="15"/>
        <v>1.7438114624317507</v>
      </c>
    </row>
    <row r="672" spans="6:21" x14ac:dyDescent="0.25">
      <c r="F672">
        <f t="shared" ca="1" si="12"/>
        <v>244</v>
      </c>
      <c r="H672">
        <v>243</v>
      </c>
      <c r="I672">
        <f t="shared" ca="1" si="13"/>
        <v>1.9752138356972408</v>
      </c>
      <c r="J672">
        <f t="shared" ca="1" si="14"/>
        <v>37.705319853584086</v>
      </c>
      <c r="K672">
        <v>36.1</v>
      </c>
      <c r="U672">
        <f t="shared" ca="1" si="15"/>
        <v>1.6053198535840849</v>
      </c>
    </row>
    <row r="673" spans="6:21" x14ac:dyDescent="0.25">
      <c r="F673">
        <f t="shared" ca="1" si="12"/>
        <v>245</v>
      </c>
      <c r="H673">
        <v>244</v>
      </c>
      <c r="I673">
        <f t="shared" ca="1" si="13"/>
        <v>1.9026236372814367</v>
      </c>
      <c r="J673">
        <f t="shared" ca="1" si="14"/>
        <v>37.156009850983608</v>
      </c>
      <c r="K673">
        <v>32.799999999999997</v>
      </c>
      <c r="U673">
        <f t="shared" ca="1" si="15"/>
        <v>4.3560098509836109</v>
      </c>
    </row>
    <row r="674" spans="6:21" x14ac:dyDescent="0.25">
      <c r="F674">
        <f t="shared" ca="1" si="12"/>
        <v>246</v>
      </c>
      <c r="H674">
        <v>245</v>
      </c>
      <c r="I674">
        <f t="shared" ca="1" si="13"/>
        <v>1.3963575304675442</v>
      </c>
      <c r="J674">
        <f t="shared" ca="1" si="14"/>
        <v>33.324954935587108</v>
      </c>
      <c r="K674">
        <v>39.4</v>
      </c>
      <c r="U674">
        <f t="shared" ca="1" si="15"/>
        <v>6.0750450644128904</v>
      </c>
    </row>
    <row r="675" spans="6:21" x14ac:dyDescent="0.25">
      <c r="F675">
        <f t="shared" ca="1" si="12"/>
        <v>247</v>
      </c>
      <c r="H675">
        <v>246</v>
      </c>
      <c r="I675">
        <f t="shared" ca="1" si="13"/>
        <v>1.6320682791683985</v>
      </c>
      <c r="J675">
        <f t="shared" ca="1" si="14"/>
        <v>35.108643020308442</v>
      </c>
      <c r="K675">
        <v>36.1</v>
      </c>
      <c r="U675">
        <f t="shared" ca="1" si="15"/>
        <v>0.99135697969155956</v>
      </c>
    </row>
    <row r="676" spans="6:21" x14ac:dyDescent="0.25">
      <c r="F676">
        <f t="shared" ca="1" si="12"/>
        <v>248</v>
      </c>
      <c r="H676">
        <v>247</v>
      </c>
      <c r="I676">
        <f t="shared" ca="1" si="13"/>
        <v>-0.74175574076463646</v>
      </c>
      <c r="J676">
        <f t="shared" ca="1" si="14"/>
        <v>17.145263569363205</v>
      </c>
      <c r="K676">
        <v>19.899999999999999</v>
      </c>
      <c r="U676">
        <f t="shared" ca="1" si="15"/>
        <v>2.7547364306367932</v>
      </c>
    </row>
    <row r="677" spans="6:21" x14ac:dyDescent="0.25">
      <c r="F677">
        <f t="shared" ca="1" si="12"/>
        <v>249</v>
      </c>
      <c r="H677">
        <v>248</v>
      </c>
      <c r="I677">
        <f t="shared" ca="1" si="13"/>
        <v>-0.69348246018307513</v>
      </c>
      <c r="J677">
        <f t="shared" ca="1" si="14"/>
        <v>17.510560764583683</v>
      </c>
      <c r="K677">
        <v>19.399999999999999</v>
      </c>
      <c r="U677">
        <f t="shared" ca="1" si="15"/>
        <v>1.8894392354163152</v>
      </c>
    </row>
    <row r="678" spans="6:21" x14ac:dyDescent="0.25">
      <c r="F678">
        <f t="shared" ca="1" si="12"/>
        <v>250</v>
      </c>
      <c r="H678">
        <v>249</v>
      </c>
      <c r="I678">
        <f t="shared" ca="1" si="13"/>
        <v>-0.64443026682970994</v>
      </c>
      <c r="J678">
        <f t="shared" ca="1" si="14"/>
        <v>17.88175220704473</v>
      </c>
      <c r="K678">
        <v>20.2</v>
      </c>
      <c r="U678">
        <f t="shared" ca="1" si="15"/>
        <v>2.3182477929552689</v>
      </c>
    </row>
    <row r="679" spans="6:21" x14ac:dyDescent="0.25">
      <c r="F679">
        <f t="shared" ca="1" si="12"/>
        <v>251</v>
      </c>
      <c r="H679">
        <v>250</v>
      </c>
      <c r="I679">
        <f t="shared" ca="1" si="13"/>
        <v>-0.49383724016169617</v>
      </c>
      <c r="J679">
        <f t="shared" ca="1" si="14"/>
        <v>19.021331071353369</v>
      </c>
      <c r="K679">
        <v>19.2</v>
      </c>
      <c r="U679">
        <f t="shared" ca="1" si="15"/>
        <v>0.17866892864662987</v>
      </c>
    </row>
    <row r="680" spans="6:21" x14ac:dyDescent="0.25">
      <c r="F680">
        <f t="shared" ca="1" si="12"/>
        <v>252</v>
      </c>
      <c r="H680">
        <v>251</v>
      </c>
      <c r="I680">
        <f t="shared" ca="1" si="13"/>
        <v>-0.26704160378568348</v>
      </c>
      <c r="J680">
        <f t="shared" ca="1" si="14"/>
        <v>20.737556048365708</v>
      </c>
      <c r="K680">
        <v>20.5</v>
      </c>
      <c r="U680">
        <f t="shared" ca="1" si="15"/>
        <v>0.23755604836570754</v>
      </c>
    </row>
    <row r="681" spans="6:21" x14ac:dyDescent="0.25">
      <c r="F681">
        <f t="shared" ca="1" si="12"/>
        <v>253</v>
      </c>
      <c r="H681">
        <v>252</v>
      </c>
      <c r="I681">
        <f t="shared" ca="1" si="13"/>
        <v>-9.7308575599417885E-2</v>
      </c>
      <c r="J681">
        <f t="shared" ca="1" si="14"/>
        <v>22.021972570005708</v>
      </c>
      <c r="K681">
        <v>20.2</v>
      </c>
      <c r="U681">
        <f t="shared" ca="1" si="15"/>
        <v>1.821972570005709</v>
      </c>
    </row>
    <row r="682" spans="6:21" x14ac:dyDescent="0.25">
      <c r="F682">
        <f t="shared" ca="1" si="12"/>
        <v>254</v>
      </c>
      <c r="H682">
        <v>253</v>
      </c>
      <c r="I682">
        <f t="shared" ca="1" si="13"/>
        <v>0.36730814319667615</v>
      </c>
      <c r="J682">
        <f t="shared" ca="1" si="14"/>
        <v>25.537855107592804</v>
      </c>
      <c r="K682">
        <v>25.1</v>
      </c>
      <c r="U682">
        <f t="shared" ca="1" si="15"/>
        <v>0.43785510759280299</v>
      </c>
    </row>
    <row r="683" spans="6:21" x14ac:dyDescent="0.25">
      <c r="F683">
        <f t="shared" ca="1" si="12"/>
        <v>255</v>
      </c>
      <c r="H683">
        <v>254</v>
      </c>
      <c r="I683">
        <f t="shared" ca="1" si="13"/>
        <v>-0.35424635294463258</v>
      </c>
      <c r="J683">
        <f t="shared" ca="1" si="14"/>
        <v>20.077653719501882</v>
      </c>
      <c r="K683">
        <v>20.5</v>
      </c>
      <c r="U683">
        <f t="shared" ca="1" si="15"/>
        <v>0.42234628049811818</v>
      </c>
    </row>
    <row r="684" spans="6:21" x14ac:dyDescent="0.25">
      <c r="F684">
        <f t="shared" ca="1" si="12"/>
        <v>256</v>
      </c>
      <c r="H684">
        <v>255</v>
      </c>
      <c r="I684">
        <f t="shared" ca="1" si="13"/>
        <v>-0.5598542009304216</v>
      </c>
      <c r="J684">
        <f t="shared" ca="1" si="14"/>
        <v>18.521762566473114</v>
      </c>
      <c r="K684">
        <v>19.399999999999999</v>
      </c>
      <c r="U684">
        <f t="shared" ca="1" si="15"/>
        <v>0.8782374335268841</v>
      </c>
    </row>
    <row r="685" spans="6:21" x14ac:dyDescent="0.25">
      <c r="F685">
        <f t="shared" ca="1" si="12"/>
        <v>257</v>
      </c>
      <c r="H685">
        <v>256</v>
      </c>
      <c r="I685">
        <f t="shared" ca="1" si="13"/>
        <v>-0.400957975699198</v>
      </c>
      <c r="J685">
        <f t="shared" ca="1" si="14"/>
        <v>19.724174018705302</v>
      </c>
      <c r="K685">
        <v>20.6</v>
      </c>
      <c r="U685">
        <f t="shared" ca="1" si="15"/>
        <v>0.87582598129469957</v>
      </c>
    </row>
    <row r="686" spans="6:21" x14ac:dyDescent="0.25">
      <c r="F686">
        <f t="shared" ref="F686:F749" ca="1" si="16">H686+1</f>
        <v>258</v>
      </c>
      <c r="H686">
        <v>257</v>
      </c>
      <c r="I686">
        <f t="shared" ref="I686:I749" ca="1" si="17">IF($B$367=H686,$DB$374,I686)</f>
        <v>-0.17348057051405705</v>
      </c>
      <c r="J686">
        <f t="shared" ref="J686:J749" ca="1" si="18">(I686-$E$427)/$E$426</f>
        <v>21.445558127866171</v>
      </c>
      <c r="K686">
        <v>20.8</v>
      </c>
      <c r="U686">
        <f t="shared" ref="U686:U749" ca="1" si="19">ABS(J686-K686)</f>
        <v>0.64555812786617039</v>
      </c>
    </row>
    <row r="687" spans="6:21" x14ac:dyDescent="0.25">
      <c r="F687">
        <f t="shared" ca="1" si="16"/>
        <v>259</v>
      </c>
      <c r="H687">
        <v>258</v>
      </c>
      <c r="I687">
        <f t="shared" ca="1" si="17"/>
        <v>-0.36223244420793765</v>
      </c>
      <c r="J687">
        <f t="shared" ca="1" si="18"/>
        <v>20.017220769760023</v>
      </c>
      <c r="K687">
        <v>18.600000000000001</v>
      </c>
      <c r="U687">
        <f t="shared" ca="1" si="19"/>
        <v>1.4172207697600214</v>
      </c>
    </row>
    <row r="688" spans="6:21" x14ac:dyDescent="0.25">
      <c r="F688">
        <f t="shared" ca="1" si="16"/>
        <v>260</v>
      </c>
      <c r="H688">
        <v>259</v>
      </c>
      <c r="I688">
        <f t="shared" ca="1" si="17"/>
        <v>-0.55679425567980656</v>
      </c>
      <c r="J688">
        <f t="shared" ca="1" si="18"/>
        <v>18.544918014043933</v>
      </c>
      <c r="K688">
        <v>18.100000000000001</v>
      </c>
      <c r="U688">
        <f t="shared" ca="1" si="19"/>
        <v>0.44491801404393172</v>
      </c>
    </row>
    <row r="689" spans="6:21" x14ac:dyDescent="0.25">
      <c r="F689">
        <f t="shared" ca="1" si="16"/>
        <v>261</v>
      </c>
      <c r="H689">
        <v>260</v>
      </c>
      <c r="I689">
        <f t="shared" ca="1" si="17"/>
        <v>-0.67781831446887808</v>
      </c>
      <c r="J689">
        <f t="shared" ca="1" si="18"/>
        <v>17.629095664760047</v>
      </c>
      <c r="K689">
        <v>19.2</v>
      </c>
      <c r="U689">
        <f t="shared" ca="1" si="19"/>
        <v>1.5709043352399519</v>
      </c>
    </row>
    <row r="690" spans="6:21" x14ac:dyDescent="0.25">
      <c r="F690">
        <f t="shared" ca="1" si="16"/>
        <v>262</v>
      </c>
      <c r="H690">
        <v>261</v>
      </c>
      <c r="I690">
        <f t="shared" ca="1" si="17"/>
        <v>-0.62715128205778337</v>
      </c>
      <c r="J690">
        <f t="shared" ca="1" si="18"/>
        <v>18.0125070386493</v>
      </c>
      <c r="K690">
        <v>17.7</v>
      </c>
      <c r="U690">
        <f t="shared" ca="1" si="19"/>
        <v>0.31250703864930074</v>
      </c>
    </row>
    <row r="691" spans="6:21" x14ac:dyDescent="0.25">
      <c r="F691">
        <f t="shared" ca="1" si="16"/>
        <v>263</v>
      </c>
      <c r="H691">
        <v>262</v>
      </c>
      <c r="I691">
        <f t="shared" ca="1" si="17"/>
        <v>-0.46709670068432529</v>
      </c>
      <c r="J691">
        <f t="shared" ca="1" si="18"/>
        <v>19.223684090499471</v>
      </c>
      <c r="K691">
        <v>18.100000000000001</v>
      </c>
      <c r="U691">
        <f t="shared" ca="1" si="19"/>
        <v>1.12368409049947</v>
      </c>
    </row>
    <row r="692" spans="6:21" x14ac:dyDescent="0.25">
      <c r="F692">
        <f t="shared" ca="1" si="16"/>
        <v>264</v>
      </c>
      <c r="H692">
        <v>263</v>
      </c>
      <c r="I692">
        <f t="shared" ca="1" si="17"/>
        <v>-0.68256306325501948</v>
      </c>
      <c r="J692">
        <f t="shared" ca="1" si="18"/>
        <v>17.59319084530874</v>
      </c>
      <c r="K692">
        <v>17.5</v>
      </c>
      <c r="U692">
        <f t="shared" ca="1" si="19"/>
        <v>9.3190845308740222E-2</v>
      </c>
    </row>
    <row r="693" spans="6:21" x14ac:dyDescent="0.25">
      <c r="F693">
        <f t="shared" ca="1" si="16"/>
        <v>265</v>
      </c>
      <c r="H693">
        <v>264</v>
      </c>
      <c r="I693">
        <f t="shared" ca="1" si="17"/>
        <v>1.1056288229811497</v>
      </c>
      <c r="J693">
        <f t="shared" ca="1" si="18"/>
        <v>31.124930820063881</v>
      </c>
      <c r="K693">
        <v>30</v>
      </c>
      <c r="U693">
        <f t="shared" ca="1" si="19"/>
        <v>1.1249308200638808</v>
      </c>
    </row>
    <row r="694" spans="6:21" x14ac:dyDescent="0.25">
      <c r="F694">
        <f t="shared" ca="1" si="16"/>
        <v>266</v>
      </c>
      <c r="H694">
        <v>265</v>
      </c>
      <c r="I694">
        <f t="shared" ca="1" si="17"/>
        <v>0.64618986708705617</v>
      </c>
      <c r="J694">
        <f t="shared" ca="1" si="18"/>
        <v>27.648229838874677</v>
      </c>
      <c r="K694">
        <v>27.5</v>
      </c>
      <c r="U694">
        <f t="shared" ca="1" si="19"/>
        <v>0.148229838874677</v>
      </c>
    </row>
    <row r="695" spans="6:21" x14ac:dyDescent="0.25">
      <c r="F695">
        <f t="shared" ca="1" si="16"/>
        <v>267</v>
      </c>
      <c r="H695">
        <v>266</v>
      </c>
      <c r="I695">
        <f t="shared" ca="1" si="17"/>
        <v>0.55180072169511729</v>
      </c>
      <c r="J695">
        <f t="shared" ca="1" si="18"/>
        <v>26.933961207127631</v>
      </c>
      <c r="K695">
        <v>27.2</v>
      </c>
      <c r="U695">
        <f t="shared" ca="1" si="19"/>
        <v>0.26603879287236865</v>
      </c>
    </row>
    <row r="696" spans="6:21" x14ac:dyDescent="0.25">
      <c r="F696">
        <f t="shared" ca="1" si="16"/>
        <v>268</v>
      </c>
      <c r="H696">
        <v>267</v>
      </c>
      <c r="I696">
        <f t="shared" ca="1" si="17"/>
        <v>1.0784332994939905</v>
      </c>
      <c r="J696">
        <f t="shared" ca="1" si="18"/>
        <v>30.919134811739433</v>
      </c>
      <c r="K696">
        <v>30.9</v>
      </c>
      <c r="U696">
        <f t="shared" ca="1" si="19"/>
        <v>1.9134811739434099E-2</v>
      </c>
    </row>
    <row r="697" spans="6:21" x14ac:dyDescent="0.25">
      <c r="F697">
        <f t="shared" ca="1" si="16"/>
        <v>269</v>
      </c>
      <c r="H697">
        <v>268</v>
      </c>
      <c r="I697">
        <f t="shared" ca="1" si="17"/>
        <v>0.5378506092758375</v>
      </c>
      <c r="J697">
        <f t="shared" ca="1" si="18"/>
        <v>26.828396868462825</v>
      </c>
      <c r="K697">
        <v>21.1</v>
      </c>
      <c r="U697">
        <f t="shared" ca="1" si="19"/>
        <v>5.7283968684628235</v>
      </c>
    </row>
    <row r="698" spans="6:21" x14ac:dyDescent="0.25">
      <c r="F698">
        <f t="shared" ca="1" si="16"/>
        <v>270</v>
      </c>
      <c r="H698">
        <v>269</v>
      </c>
      <c r="I698">
        <f t="shared" ca="1" si="17"/>
        <v>-4.3813886874779412E-2</v>
      </c>
      <c r="J698">
        <f t="shared" ca="1" si="18"/>
        <v>22.426781597171079</v>
      </c>
      <c r="K698">
        <v>23.2</v>
      </c>
      <c r="U698">
        <f t="shared" ca="1" si="19"/>
        <v>0.7732184028289204</v>
      </c>
    </row>
    <row r="699" spans="6:21" x14ac:dyDescent="0.25">
      <c r="F699">
        <f t="shared" ca="1" si="16"/>
        <v>271</v>
      </c>
      <c r="H699">
        <v>270</v>
      </c>
      <c r="I699">
        <f t="shared" ca="1" si="17"/>
        <v>0.30139752615986626</v>
      </c>
      <c r="J699">
        <f t="shared" ca="1" si="18"/>
        <v>25.039091334989497</v>
      </c>
      <c r="K699">
        <v>23.8</v>
      </c>
      <c r="U699">
        <f t="shared" ca="1" si="19"/>
        <v>1.2390913349894959</v>
      </c>
    </row>
    <row r="700" spans="6:21" x14ac:dyDescent="0.25">
      <c r="F700">
        <f t="shared" ca="1" si="16"/>
        <v>272</v>
      </c>
      <c r="H700">
        <v>271</v>
      </c>
      <c r="I700">
        <f t="shared" ca="1" si="17"/>
        <v>0.5647414002039558</v>
      </c>
      <c r="J700">
        <f t="shared" ca="1" si="18"/>
        <v>27.031886881674271</v>
      </c>
      <c r="K700">
        <v>23.9</v>
      </c>
      <c r="U700">
        <f t="shared" ca="1" si="19"/>
        <v>3.1318868816742729</v>
      </c>
    </row>
    <row r="701" spans="6:21" x14ac:dyDescent="0.25">
      <c r="F701">
        <f t="shared" ca="1" si="16"/>
        <v>273</v>
      </c>
      <c r="H701">
        <v>272</v>
      </c>
      <c r="I701">
        <f t="shared" ca="1" si="17"/>
        <v>-8.3283899227316438E-2</v>
      </c>
      <c r="J701">
        <f t="shared" ca="1" si="18"/>
        <v>22.128101154615731</v>
      </c>
      <c r="K701">
        <v>20.3</v>
      </c>
      <c r="U701">
        <f t="shared" ca="1" si="19"/>
        <v>1.8281011546157302</v>
      </c>
    </row>
    <row r="702" spans="6:21" x14ac:dyDescent="0.25">
      <c r="F702">
        <f t="shared" ca="1" si="16"/>
        <v>274</v>
      </c>
      <c r="H702">
        <v>273</v>
      </c>
      <c r="I702">
        <f t="shared" ca="1" si="17"/>
        <v>-0.54387540812917379</v>
      </c>
      <c r="J702">
        <f t="shared" ca="1" si="18"/>
        <v>18.642678487723646</v>
      </c>
      <c r="K702">
        <v>17</v>
      </c>
      <c r="U702">
        <f t="shared" ca="1" si="19"/>
        <v>1.6426784877236464</v>
      </c>
    </row>
    <row r="703" spans="6:21" x14ac:dyDescent="0.25">
      <c r="F703">
        <f t="shared" ca="1" si="16"/>
        <v>275</v>
      </c>
      <c r="H703">
        <v>274</v>
      </c>
      <c r="I703">
        <f t="shared" ca="1" si="17"/>
        <v>6.548297074260967E-3</v>
      </c>
      <c r="J703">
        <f t="shared" ca="1" si="18"/>
        <v>22.807886098877333</v>
      </c>
      <c r="K703">
        <v>21.6</v>
      </c>
      <c r="U703">
        <f t="shared" ca="1" si="19"/>
        <v>1.2078860988773314</v>
      </c>
    </row>
    <row r="704" spans="6:21" x14ac:dyDescent="0.25">
      <c r="F704">
        <f t="shared" ca="1" si="16"/>
        <v>276</v>
      </c>
      <c r="H704">
        <v>275</v>
      </c>
      <c r="I704">
        <f t="shared" ca="1" si="17"/>
        <v>-0.85650937308191477</v>
      </c>
      <c r="J704">
        <f t="shared" ca="1" si="18"/>
        <v>16.276891262326028</v>
      </c>
      <c r="K704">
        <v>16.2</v>
      </c>
      <c r="U704">
        <f t="shared" ca="1" si="19"/>
        <v>7.6891262326029164E-2</v>
      </c>
    </row>
    <row r="705" spans="6:21" x14ac:dyDescent="0.25">
      <c r="F705">
        <f t="shared" ca="1" si="16"/>
        <v>277</v>
      </c>
      <c r="H705">
        <v>276</v>
      </c>
      <c r="I705">
        <f t="shared" ca="1" si="17"/>
        <v>1.2447292896964059</v>
      </c>
      <c r="J705">
        <f t="shared" ca="1" si="18"/>
        <v>32.17754232134957</v>
      </c>
      <c r="K705">
        <v>31.5</v>
      </c>
      <c r="U705">
        <f t="shared" ca="1" si="19"/>
        <v>0.67754232134956993</v>
      </c>
    </row>
    <row r="706" spans="6:21" x14ac:dyDescent="0.25">
      <c r="F706">
        <f t="shared" ca="1" si="16"/>
        <v>278</v>
      </c>
      <c r="H706">
        <v>277</v>
      </c>
      <c r="I706">
        <f t="shared" ca="1" si="17"/>
        <v>1.2668298258470019</v>
      </c>
      <c r="J706">
        <f t="shared" ca="1" si="18"/>
        <v>32.344783158753209</v>
      </c>
      <c r="K706">
        <v>29.5</v>
      </c>
      <c r="U706">
        <f t="shared" ca="1" si="19"/>
        <v>2.8447831587532093</v>
      </c>
    </row>
    <row r="707" spans="6:21" x14ac:dyDescent="0.25">
      <c r="F707">
        <f t="shared" ca="1" si="16"/>
        <v>279</v>
      </c>
      <c r="H707">
        <v>278</v>
      </c>
      <c r="I707">
        <f t="shared" ca="1" si="17"/>
        <v>-0.42743049240405301</v>
      </c>
      <c r="J707">
        <f t="shared" ca="1" si="18"/>
        <v>19.523849201617889</v>
      </c>
      <c r="K707">
        <v>21.5</v>
      </c>
      <c r="U707">
        <f t="shared" ca="1" si="19"/>
        <v>1.9761507983821112</v>
      </c>
    </row>
    <row r="708" spans="6:21" x14ac:dyDescent="0.25">
      <c r="F708">
        <f t="shared" ca="1" si="16"/>
        <v>280</v>
      </c>
      <c r="H708">
        <v>279</v>
      </c>
      <c r="I708">
        <f t="shared" ca="1" si="17"/>
        <v>-0.1256764154979727</v>
      </c>
      <c r="J708">
        <f t="shared" ca="1" si="18"/>
        <v>21.807305320865741</v>
      </c>
      <c r="K708">
        <v>19.8</v>
      </c>
      <c r="U708">
        <f t="shared" ca="1" si="19"/>
        <v>2.0073053208657399</v>
      </c>
    </row>
    <row r="709" spans="6:21" x14ac:dyDescent="0.25">
      <c r="F709">
        <f t="shared" ca="1" si="16"/>
        <v>281</v>
      </c>
      <c r="H709">
        <v>280</v>
      </c>
      <c r="I709">
        <f t="shared" ca="1" si="17"/>
        <v>0.39490331939630441</v>
      </c>
      <c r="J709">
        <f t="shared" ca="1" si="18"/>
        <v>25.746675397945918</v>
      </c>
      <c r="K709">
        <v>22.3</v>
      </c>
      <c r="U709">
        <f t="shared" ca="1" si="19"/>
        <v>3.446675397945917</v>
      </c>
    </row>
    <row r="710" spans="6:21" x14ac:dyDescent="0.25">
      <c r="F710">
        <f t="shared" ca="1" si="16"/>
        <v>282</v>
      </c>
      <c r="H710">
        <v>281</v>
      </c>
      <c r="I710">
        <f t="shared" ca="1" si="17"/>
        <v>-0.55533330594080288</v>
      </c>
      <c r="J710">
        <f t="shared" ca="1" si="18"/>
        <v>18.555973422658944</v>
      </c>
      <c r="K710">
        <v>20.2</v>
      </c>
      <c r="U710">
        <f t="shared" ca="1" si="19"/>
        <v>1.6440265773410552</v>
      </c>
    </row>
    <row r="711" spans="6:21" x14ac:dyDescent="0.25">
      <c r="F711">
        <f t="shared" ca="1" si="16"/>
        <v>283</v>
      </c>
      <c r="H711">
        <v>282</v>
      </c>
      <c r="I711">
        <f t="shared" ca="1" si="17"/>
        <v>-0.33077606172014878</v>
      </c>
      <c r="J711">
        <f t="shared" ca="1" si="18"/>
        <v>20.255259870399911</v>
      </c>
      <c r="K711">
        <v>20.6</v>
      </c>
      <c r="U711">
        <f t="shared" ca="1" si="19"/>
        <v>0.34474012960009048</v>
      </c>
    </row>
    <row r="712" spans="6:21" x14ac:dyDescent="0.25">
      <c r="F712">
        <f t="shared" ca="1" si="16"/>
        <v>284</v>
      </c>
      <c r="H712">
        <v>283</v>
      </c>
      <c r="I712">
        <f t="shared" ca="1" si="17"/>
        <v>-0.54220065434905962</v>
      </c>
      <c r="J712">
        <f t="shared" ca="1" si="18"/>
        <v>18.655351810340015</v>
      </c>
      <c r="K712">
        <v>17</v>
      </c>
      <c r="U712">
        <f t="shared" ca="1" si="19"/>
        <v>1.6553518103400151</v>
      </c>
    </row>
    <row r="713" spans="6:21" x14ac:dyDescent="0.25">
      <c r="F713">
        <f t="shared" ca="1" si="16"/>
        <v>285</v>
      </c>
      <c r="H713">
        <v>284</v>
      </c>
      <c r="I713">
        <f t="shared" ca="1" si="17"/>
        <v>-0.51834610322197738</v>
      </c>
      <c r="J713">
        <f t="shared" ca="1" si="18"/>
        <v>18.835865761639507</v>
      </c>
      <c r="K713">
        <v>17.600000000000001</v>
      </c>
      <c r="U713">
        <f t="shared" ca="1" si="19"/>
        <v>1.2358657616395057</v>
      </c>
    </row>
    <row r="714" spans="6:21" x14ac:dyDescent="0.25">
      <c r="F714">
        <f t="shared" ca="1" si="16"/>
        <v>286</v>
      </c>
      <c r="H714">
        <v>285</v>
      </c>
      <c r="I714">
        <f t="shared" ca="1" si="17"/>
        <v>-0.6158166058094956</v>
      </c>
      <c r="J714">
        <f t="shared" ca="1" si="18"/>
        <v>18.098279652243189</v>
      </c>
      <c r="K714">
        <v>16.5</v>
      </c>
      <c r="U714">
        <f t="shared" ca="1" si="19"/>
        <v>1.598279652243189</v>
      </c>
    </row>
    <row r="715" spans="6:21" x14ac:dyDescent="0.25">
      <c r="F715">
        <f t="shared" ca="1" si="16"/>
        <v>287</v>
      </c>
      <c r="H715">
        <v>286</v>
      </c>
      <c r="I715">
        <f t="shared" ca="1" si="17"/>
        <v>-0.65251037660039835</v>
      </c>
      <c r="J715">
        <f t="shared" ca="1" si="18"/>
        <v>17.820607793390909</v>
      </c>
      <c r="K715">
        <v>18.2</v>
      </c>
      <c r="U715">
        <f t="shared" ca="1" si="19"/>
        <v>0.37939220660909001</v>
      </c>
    </row>
    <row r="716" spans="6:21" x14ac:dyDescent="0.25">
      <c r="F716">
        <f t="shared" ca="1" si="16"/>
        <v>288</v>
      </c>
      <c r="H716">
        <v>287</v>
      </c>
      <c r="I716">
        <f t="shared" ca="1" si="17"/>
        <v>-0.53971400658352398</v>
      </c>
      <c r="J716">
        <f t="shared" ca="1" si="18"/>
        <v>18.674168958114272</v>
      </c>
      <c r="K716">
        <v>16.899999999999999</v>
      </c>
      <c r="U716">
        <f t="shared" ca="1" si="19"/>
        <v>1.7741689581142737</v>
      </c>
    </row>
    <row r="717" spans="6:21" x14ac:dyDescent="0.25">
      <c r="F717">
        <f t="shared" ca="1" si="16"/>
        <v>289</v>
      </c>
      <c r="H717">
        <v>288</v>
      </c>
      <c r="I717">
        <f t="shared" ca="1" si="17"/>
        <v>-0.68649579866362986</v>
      </c>
      <c r="J717">
        <f t="shared" ca="1" si="18"/>
        <v>17.563430754488266</v>
      </c>
      <c r="K717">
        <v>15.5</v>
      </c>
      <c r="U717">
        <f t="shared" ca="1" si="19"/>
        <v>2.063430754488266</v>
      </c>
    </row>
    <row r="718" spans="6:21" x14ac:dyDescent="0.25">
      <c r="F718">
        <f t="shared" ca="1" si="16"/>
        <v>290</v>
      </c>
      <c r="H718">
        <v>289</v>
      </c>
      <c r="I718">
        <f t="shared" ca="1" si="17"/>
        <v>-0.41929286111188713</v>
      </c>
      <c r="J718">
        <f t="shared" ca="1" si="18"/>
        <v>19.585428896450185</v>
      </c>
      <c r="K718">
        <v>19.2</v>
      </c>
      <c r="U718">
        <f t="shared" ca="1" si="19"/>
        <v>0.38542889645018619</v>
      </c>
    </row>
    <row r="719" spans="6:21" x14ac:dyDescent="0.25">
      <c r="F719">
        <f t="shared" ca="1" si="16"/>
        <v>291</v>
      </c>
      <c r="H719">
        <v>290</v>
      </c>
      <c r="I719">
        <f t="shared" ca="1" si="17"/>
        <v>-0.58560410841539179</v>
      </c>
      <c r="J719">
        <f t="shared" ca="1" si="18"/>
        <v>18.326905932158535</v>
      </c>
      <c r="K719">
        <v>18.5</v>
      </c>
      <c r="U719">
        <f t="shared" ca="1" si="19"/>
        <v>0.17309406784146475</v>
      </c>
    </row>
    <row r="720" spans="6:21" x14ac:dyDescent="0.25">
      <c r="F720">
        <f t="shared" ca="1" si="16"/>
        <v>292</v>
      </c>
      <c r="H720">
        <v>291</v>
      </c>
      <c r="I720">
        <f t="shared" ca="1" si="17"/>
        <v>1.4518499567159306</v>
      </c>
      <c r="J720">
        <f t="shared" ca="1" si="18"/>
        <v>33.744881392216982</v>
      </c>
      <c r="K720">
        <v>31.9</v>
      </c>
      <c r="U720">
        <f t="shared" ca="1" si="19"/>
        <v>1.8448813922169833</v>
      </c>
    </row>
    <row r="721" spans="6:21" x14ac:dyDescent="0.25">
      <c r="F721">
        <f t="shared" ca="1" si="16"/>
        <v>293</v>
      </c>
      <c r="H721">
        <v>292</v>
      </c>
      <c r="I721">
        <f t="shared" ca="1" si="17"/>
        <v>1.6118425837779995</v>
      </c>
      <c r="J721">
        <f t="shared" ca="1" si="18"/>
        <v>34.955589618747858</v>
      </c>
      <c r="K721">
        <v>34.1</v>
      </c>
      <c r="U721">
        <f t="shared" ca="1" si="19"/>
        <v>0.85558961874785666</v>
      </c>
    </row>
    <row r="722" spans="6:21" x14ac:dyDescent="0.25">
      <c r="F722">
        <f t="shared" ca="1" si="16"/>
        <v>294</v>
      </c>
      <c r="H722">
        <v>293</v>
      </c>
      <c r="I722">
        <f t="shared" ca="1" si="17"/>
        <v>1.814803374780388</v>
      </c>
      <c r="J722">
        <f t="shared" ca="1" si="18"/>
        <v>36.491449763318613</v>
      </c>
      <c r="K722">
        <v>35.700000000000003</v>
      </c>
      <c r="U722">
        <f t="shared" ca="1" si="19"/>
        <v>0.79144976331861017</v>
      </c>
    </row>
    <row r="723" spans="6:21" x14ac:dyDescent="0.25">
      <c r="F723">
        <f t="shared" ca="1" si="16"/>
        <v>295</v>
      </c>
      <c r="H723">
        <v>294</v>
      </c>
      <c r="I723">
        <f t="shared" ca="1" si="17"/>
        <v>0.70748788964834131</v>
      </c>
      <c r="J723">
        <f t="shared" ca="1" si="18"/>
        <v>28.112088840053723</v>
      </c>
      <c r="K723">
        <v>27.4</v>
      </c>
      <c r="U723">
        <f t="shared" ca="1" si="19"/>
        <v>0.71208884005372397</v>
      </c>
    </row>
    <row r="724" spans="6:21" x14ac:dyDescent="0.25">
      <c r="F724">
        <f t="shared" ca="1" si="16"/>
        <v>296</v>
      </c>
      <c r="H724">
        <v>295</v>
      </c>
      <c r="I724">
        <f t="shared" ca="1" si="17"/>
        <v>0.12219397240482954</v>
      </c>
      <c r="J724">
        <f t="shared" ca="1" si="18"/>
        <v>23.68300874081708</v>
      </c>
      <c r="K724">
        <v>25.4</v>
      </c>
      <c r="U724">
        <f t="shared" ca="1" si="19"/>
        <v>1.7169912591829188</v>
      </c>
    </row>
    <row r="725" spans="6:21" x14ac:dyDescent="0.25">
      <c r="F725">
        <f t="shared" ca="1" si="16"/>
        <v>297</v>
      </c>
      <c r="H725">
        <v>296</v>
      </c>
      <c r="I725">
        <f t="shared" ca="1" si="17"/>
        <v>0.16349056288671227</v>
      </c>
      <c r="J725">
        <f t="shared" ca="1" si="18"/>
        <v>23.995511402609708</v>
      </c>
      <c r="K725">
        <v>23</v>
      </c>
      <c r="U725">
        <f t="shared" ca="1" si="19"/>
        <v>0.99551140260970783</v>
      </c>
    </row>
    <row r="726" spans="6:21" x14ac:dyDescent="0.25">
      <c r="F726">
        <f t="shared" ca="1" si="16"/>
        <v>298</v>
      </c>
      <c r="H726">
        <v>297</v>
      </c>
      <c r="I726">
        <f t="shared" ca="1" si="17"/>
        <v>0.42943455096502559</v>
      </c>
      <c r="J726">
        <f t="shared" ca="1" si="18"/>
        <v>26.007982727541016</v>
      </c>
      <c r="K726">
        <v>27.2</v>
      </c>
      <c r="U726">
        <f t="shared" ca="1" si="19"/>
        <v>1.1920172724589833</v>
      </c>
    </row>
    <row r="727" spans="6:21" x14ac:dyDescent="0.25">
      <c r="F727">
        <f t="shared" ca="1" si="16"/>
        <v>299</v>
      </c>
      <c r="H727">
        <v>298</v>
      </c>
      <c r="I727">
        <f t="shared" ca="1" si="17"/>
        <v>0.17881580842970918</v>
      </c>
      <c r="J727">
        <f t="shared" ca="1" si="18"/>
        <v>24.11148175195158</v>
      </c>
      <c r="K727">
        <v>23.9</v>
      </c>
      <c r="U727">
        <f t="shared" ca="1" si="19"/>
        <v>0.21148175195158103</v>
      </c>
    </row>
    <row r="728" spans="6:21" x14ac:dyDescent="0.25">
      <c r="F728">
        <f t="shared" ca="1" si="16"/>
        <v>300</v>
      </c>
      <c r="H728">
        <v>299</v>
      </c>
      <c r="I728">
        <f t="shared" ca="1" si="17"/>
        <v>1.5796512122740958</v>
      </c>
      <c r="J728">
        <f t="shared" ca="1" si="18"/>
        <v>34.711988654011101</v>
      </c>
      <c r="K728">
        <v>34.200000000000003</v>
      </c>
      <c r="U728">
        <f t="shared" ca="1" si="19"/>
        <v>0.51198865401109828</v>
      </c>
    </row>
    <row r="729" spans="6:21" x14ac:dyDescent="0.25">
      <c r="F729">
        <f t="shared" ca="1" si="16"/>
        <v>301</v>
      </c>
      <c r="H729">
        <v>300</v>
      </c>
      <c r="I729">
        <f t="shared" ca="1" si="17"/>
        <v>1.5190056948958257</v>
      </c>
      <c r="J729">
        <f t="shared" ca="1" si="18"/>
        <v>34.253067339070711</v>
      </c>
      <c r="K729">
        <v>34.5</v>
      </c>
      <c r="U729">
        <f t="shared" ca="1" si="19"/>
        <v>0.24693266092928923</v>
      </c>
    </row>
    <row r="730" spans="6:21" x14ac:dyDescent="0.25">
      <c r="F730">
        <f t="shared" ca="1" si="16"/>
        <v>302</v>
      </c>
      <c r="H730">
        <v>301</v>
      </c>
      <c r="I730">
        <f t="shared" ca="1" si="17"/>
        <v>1.7135050092595474</v>
      </c>
      <c r="J730">
        <f t="shared" ca="1" si="18"/>
        <v>35.724897161975093</v>
      </c>
      <c r="K730">
        <v>31.8</v>
      </c>
      <c r="U730">
        <f t="shared" ca="1" si="19"/>
        <v>3.9248971619750925</v>
      </c>
    </row>
    <row r="731" spans="6:21" x14ac:dyDescent="0.25">
      <c r="F731">
        <f t="shared" ca="1" si="16"/>
        <v>303</v>
      </c>
      <c r="H731">
        <v>302</v>
      </c>
      <c r="I731">
        <f t="shared" ca="1" si="17"/>
        <v>1.4800301766951169</v>
      </c>
      <c r="J731">
        <f t="shared" ca="1" si="18"/>
        <v>33.958128869808647</v>
      </c>
      <c r="K731">
        <v>37.299999999999997</v>
      </c>
      <c r="U731">
        <f t="shared" ca="1" si="19"/>
        <v>3.3418711301913504</v>
      </c>
    </row>
    <row r="732" spans="6:21" x14ac:dyDescent="0.25">
      <c r="F732">
        <f t="shared" ca="1" si="16"/>
        <v>304</v>
      </c>
      <c r="H732">
        <v>303</v>
      </c>
      <c r="I732">
        <f t="shared" ca="1" si="17"/>
        <v>0.33861353612633005</v>
      </c>
      <c r="J732">
        <f t="shared" ca="1" si="18"/>
        <v>25.32071512136293</v>
      </c>
      <c r="K732">
        <v>28.4</v>
      </c>
      <c r="U732">
        <f t="shared" ca="1" si="19"/>
        <v>3.0792848786370683</v>
      </c>
    </row>
    <row r="733" spans="6:21" x14ac:dyDescent="0.25">
      <c r="F733">
        <f t="shared" ca="1" si="16"/>
        <v>305</v>
      </c>
      <c r="H733">
        <v>304</v>
      </c>
      <c r="I733">
        <f t="shared" ca="1" si="17"/>
        <v>0.62289832520927191</v>
      </c>
      <c r="J733">
        <f t="shared" ca="1" si="18"/>
        <v>27.471976333461072</v>
      </c>
      <c r="K733">
        <v>28.8</v>
      </c>
      <c r="U733">
        <f t="shared" ca="1" si="19"/>
        <v>1.3280236665389289</v>
      </c>
    </row>
    <row r="734" spans="6:21" x14ac:dyDescent="0.25">
      <c r="F734">
        <f t="shared" ca="1" si="16"/>
        <v>306</v>
      </c>
      <c r="H734">
        <v>305</v>
      </c>
      <c r="I734">
        <f t="shared" ca="1" si="17"/>
        <v>0.36817200525355476</v>
      </c>
      <c r="J734">
        <f t="shared" ca="1" si="18"/>
        <v>25.544392189444988</v>
      </c>
      <c r="K734">
        <v>26.8</v>
      </c>
      <c r="U734">
        <f t="shared" ca="1" si="19"/>
        <v>1.2556078105550128</v>
      </c>
    </row>
    <row r="735" spans="6:21" x14ac:dyDescent="0.25">
      <c r="F735">
        <f t="shared" ca="1" si="16"/>
        <v>307</v>
      </c>
      <c r="H735">
        <v>306</v>
      </c>
      <c r="I735">
        <f t="shared" ca="1" si="17"/>
        <v>1.0098408587662799</v>
      </c>
      <c r="J735">
        <f t="shared" ca="1" si="18"/>
        <v>30.400076941437362</v>
      </c>
      <c r="K735">
        <v>33.5</v>
      </c>
      <c r="U735">
        <f t="shared" ca="1" si="19"/>
        <v>3.0999230585626378</v>
      </c>
    </row>
    <row r="736" spans="6:21" x14ac:dyDescent="0.25">
      <c r="F736">
        <f t="shared" ca="1" si="16"/>
        <v>308</v>
      </c>
      <c r="H736">
        <v>307</v>
      </c>
      <c r="I736">
        <f t="shared" ca="1" si="17"/>
        <v>1.6532489651273812</v>
      </c>
      <c r="J736">
        <f t="shared" ca="1" si="18"/>
        <v>35.268923098240776</v>
      </c>
      <c r="K736">
        <v>41.5</v>
      </c>
      <c r="U736">
        <f t="shared" ca="1" si="19"/>
        <v>6.2310769017592236</v>
      </c>
    </row>
    <row r="737" spans="6:21" x14ac:dyDescent="0.25">
      <c r="F737">
        <f t="shared" ca="1" si="16"/>
        <v>309</v>
      </c>
      <c r="H737">
        <v>308</v>
      </c>
      <c r="I737">
        <f t="shared" ca="1" si="17"/>
        <v>1.9366183321574049</v>
      </c>
      <c r="J737">
        <f t="shared" ca="1" si="18"/>
        <v>37.413257059811393</v>
      </c>
      <c r="K737">
        <v>38.1</v>
      </c>
      <c r="U737">
        <f t="shared" ca="1" si="19"/>
        <v>0.68674294018860849</v>
      </c>
    </row>
    <row r="738" spans="6:21" x14ac:dyDescent="0.25">
      <c r="F738">
        <f t="shared" ca="1" si="16"/>
        <v>310</v>
      </c>
      <c r="H738">
        <v>309</v>
      </c>
      <c r="I738">
        <f t="shared" ca="1" si="17"/>
        <v>1.5111556787229814</v>
      </c>
      <c r="J738">
        <f t="shared" ca="1" si="18"/>
        <v>34.193664106975675</v>
      </c>
      <c r="K738">
        <v>32.1</v>
      </c>
      <c r="U738">
        <f t="shared" ca="1" si="19"/>
        <v>2.0936641069756732</v>
      </c>
    </row>
    <row r="739" spans="6:21" x14ac:dyDescent="0.25">
      <c r="F739">
        <f t="shared" ca="1" si="16"/>
        <v>311</v>
      </c>
      <c r="H739">
        <v>310</v>
      </c>
      <c r="I739">
        <f t="shared" ca="1" si="17"/>
        <v>1.7597246135823892</v>
      </c>
      <c r="J739">
        <f t="shared" ca="1" si="18"/>
        <v>36.074653623933536</v>
      </c>
      <c r="K739">
        <v>37.200000000000003</v>
      </c>
      <c r="U739">
        <f t="shared" ca="1" si="19"/>
        <v>1.1253463760664673</v>
      </c>
    </row>
    <row r="740" spans="6:21" x14ac:dyDescent="0.25">
      <c r="F740">
        <f t="shared" ca="1" si="16"/>
        <v>312</v>
      </c>
      <c r="H740">
        <v>311</v>
      </c>
      <c r="I740">
        <f t="shared" ca="1" si="17"/>
        <v>0.45789773979972537</v>
      </c>
      <c r="J740">
        <f t="shared" ca="1" si="18"/>
        <v>26.223371508313416</v>
      </c>
      <c r="K740">
        <v>28</v>
      </c>
      <c r="U740">
        <f t="shared" ca="1" si="19"/>
        <v>1.7766284916865835</v>
      </c>
    </row>
    <row r="741" spans="6:21" x14ac:dyDescent="0.25">
      <c r="F741">
        <f t="shared" ca="1" si="16"/>
        <v>313</v>
      </c>
      <c r="H741">
        <v>312</v>
      </c>
      <c r="I741">
        <f t="shared" ca="1" si="17"/>
        <v>0.51705401583197352</v>
      </c>
      <c r="J741">
        <f t="shared" ca="1" si="18"/>
        <v>26.671023324264841</v>
      </c>
      <c r="K741">
        <v>26.4</v>
      </c>
      <c r="U741">
        <f t="shared" ca="1" si="19"/>
        <v>0.2710233242648421</v>
      </c>
    </row>
    <row r="742" spans="6:21" x14ac:dyDescent="0.25">
      <c r="F742">
        <f t="shared" ca="1" si="16"/>
        <v>314</v>
      </c>
      <c r="H742">
        <v>313</v>
      </c>
      <c r="I742">
        <f t="shared" ca="1" si="17"/>
        <v>0.46935609356454555</v>
      </c>
      <c r="J742">
        <f t="shared" ca="1" si="18"/>
        <v>26.31008002370136</v>
      </c>
      <c r="K742">
        <v>24.3</v>
      </c>
      <c r="U742">
        <f t="shared" ca="1" si="19"/>
        <v>2.0100800237013594</v>
      </c>
    </row>
    <row r="743" spans="6:21" x14ac:dyDescent="0.25">
      <c r="F743">
        <f t="shared" ca="1" si="16"/>
        <v>315</v>
      </c>
      <c r="H743">
        <v>314</v>
      </c>
      <c r="I743">
        <f t="shared" ca="1" si="17"/>
        <v>-0.36958787329590309</v>
      </c>
      <c r="J743">
        <f t="shared" ca="1" si="18"/>
        <v>19.961560214208237</v>
      </c>
      <c r="K743">
        <v>19.100000000000001</v>
      </c>
      <c r="U743">
        <f t="shared" ca="1" si="19"/>
        <v>0.86156021420823592</v>
      </c>
    </row>
    <row r="744" spans="6:21" x14ac:dyDescent="0.25">
      <c r="F744">
        <f t="shared" ca="1" si="16"/>
        <v>316</v>
      </c>
      <c r="H744">
        <v>315</v>
      </c>
      <c r="I744">
        <f t="shared" ca="1" si="17"/>
        <v>1.5611338244433193</v>
      </c>
      <c r="J744">
        <f t="shared" ca="1" si="18"/>
        <v>34.571862485747822</v>
      </c>
      <c r="K744">
        <v>34.299999999999997</v>
      </c>
      <c r="U744">
        <f t="shared" ca="1" si="19"/>
        <v>0.27186248574782468</v>
      </c>
    </row>
    <row r="745" spans="6:21" x14ac:dyDescent="0.25">
      <c r="F745">
        <f t="shared" ca="1" si="16"/>
        <v>317</v>
      </c>
      <c r="H745">
        <v>316</v>
      </c>
      <c r="I745">
        <f t="shared" ca="1" si="17"/>
        <v>1.0518222479466477</v>
      </c>
      <c r="J745">
        <f t="shared" ca="1" si="18"/>
        <v>30.717761663384874</v>
      </c>
      <c r="K745">
        <v>29.8</v>
      </c>
      <c r="U745">
        <f t="shared" ca="1" si="19"/>
        <v>0.91776166338487286</v>
      </c>
    </row>
    <row r="746" spans="6:21" x14ac:dyDescent="0.25">
      <c r="F746">
        <f t="shared" ca="1" si="16"/>
        <v>318</v>
      </c>
      <c r="H746">
        <v>317</v>
      </c>
      <c r="I746">
        <f t="shared" ca="1" si="17"/>
        <v>1.213154594165279</v>
      </c>
      <c r="J746">
        <f t="shared" ca="1" si="18"/>
        <v>31.938607913360176</v>
      </c>
      <c r="K746">
        <v>31.3</v>
      </c>
      <c r="U746">
        <f t="shared" ca="1" si="19"/>
        <v>0.63860791336017542</v>
      </c>
    </row>
    <row r="747" spans="6:21" x14ac:dyDescent="0.25">
      <c r="F747">
        <f t="shared" ca="1" si="16"/>
        <v>319</v>
      </c>
      <c r="H747">
        <v>318</v>
      </c>
      <c r="I747">
        <f t="shared" ca="1" si="17"/>
        <v>1.0577316561671326</v>
      </c>
      <c r="J747">
        <f t="shared" ca="1" si="18"/>
        <v>30.76247978119973</v>
      </c>
      <c r="K747">
        <v>37</v>
      </c>
      <c r="U747">
        <f t="shared" ca="1" si="19"/>
        <v>6.2375202188002703</v>
      </c>
    </row>
    <row r="748" spans="6:21" x14ac:dyDescent="0.25">
      <c r="F748">
        <f t="shared" ca="1" si="16"/>
        <v>320</v>
      </c>
      <c r="H748">
        <v>319</v>
      </c>
      <c r="I748">
        <f t="shared" ca="1" si="17"/>
        <v>1.4598950580163836</v>
      </c>
      <c r="J748">
        <f t="shared" ca="1" si="18"/>
        <v>33.805760887144928</v>
      </c>
      <c r="K748">
        <v>32.200000000000003</v>
      </c>
      <c r="U748">
        <f t="shared" ca="1" si="19"/>
        <v>1.6057608871449247</v>
      </c>
    </row>
    <row r="749" spans="6:21" x14ac:dyDescent="0.25">
      <c r="F749">
        <f t="shared" ca="1" si="16"/>
        <v>321</v>
      </c>
      <c r="H749">
        <v>320</v>
      </c>
      <c r="I749">
        <f t="shared" ca="1" si="17"/>
        <v>1.7664336290610785</v>
      </c>
      <c r="J749">
        <f t="shared" ca="1" si="18"/>
        <v>36.125422589861081</v>
      </c>
      <c r="K749">
        <v>46.6</v>
      </c>
      <c r="U749">
        <f t="shared" ca="1" si="19"/>
        <v>10.47457741013892</v>
      </c>
    </row>
    <row r="750" spans="6:21" x14ac:dyDescent="0.25">
      <c r="F750">
        <f t="shared" ref="F750:F788" ca="1" si="20">H750+1</f>
        <v>322</v>
      </c>
      <c r="H750">
        <v>321</v>
      </c>
      <c r="I750">
        <f t="shared" ref="I750:I788" ca="1" si="21">IF($B$367=H750,$DB$374,I750)</f>
        <v>0.4267433750430546</v>
      </c>
      <c r="J750">
        <f t="shared" ref="J750:J788" ca="1" si="22">(I750-$E$427)/$E$426</f>
        <v>25.987617858936737</v>
      </c>
      <c r="K750">
        <v>27.9</v>
      </c>
      <c r="U750">
        <f t="shared" ref="U750:U788" ca="1" si="23">ABS(J750-K750)</f>
        <v>1.9123821410632615</v>
      </c>
    </row>
    <row r="751" spans="6:21" x14ac:dyDescent="0.25">
      <c r="F751">
        <f t="shared" ca="1" si="20"/>
        <v>323</v>
      </c>
      <c r="H751">
        <v>322</v>
      </c>
      <c r="I751">
        <f t="shared" ca="1" si="21"/>
        <v>1.8412820528476006</v>
      </c>
      <c r="J751">
        <f t="shared" ca="1" si="22"/>
        <v>36.691821205130125</v>
      </c>
      <c r="K751">
        <v>40.799999999999997</v>
      </c>
      <c r="U751">
        <f t="shared" ca="1" si="23"/>
        <v>4.1081787948698718</v>
      </c>
    </row>
    <row r="752" spans="6:21" x14ac:dyDescent="0.25">
      <c r="F752">
        <f t="shared" ca="1" si="20"/>
        <v>324</v>
      </c>
      <c r="H752">
        <v>323</v>
      </c>
      <c r="I752">
        <f t="shared" ca="1" si="21"/>
        <v>2.7969154560809364</v>
      </c>
      <c r="J752">
        <f t="shared" ca="1" si="22"/>
        <v>43.923362083532233</v>
      </c>
      <c r="K752">
        <v>44.3</v>
      </c>
      <c r="U752">
        <f t="shared" ca="1" si="23"/>
        <v>0.37663791646776446</v>
      </c>
    </row>
    <row r="753" spans="6:21" x14ac:dyDescent="0.25">
      <c r="F753">
        <f t="shared" ca="1" si="20"/>
        <v>325</v>
      </c>
      <c r="H753">
        <v>324</v>
      </c>
      <c r="I753">
        <f t="shared" ca="1" si="21"/>
        <v>2.4007398476137998</v>
      </c>
      <c r="J753">
        <f t="shared" ca="1" si="22"/>
        <v>40.925392257485456</v>
      </c>
      <c r="K753">
        <v>43.4</v>
      </c>
      <c r="U753">
        <f t="shared" ca="1" si="23"/>
        <v>2.474607742514543</v>
      </c>
    </row>
    <row r="754" spans="6:21" x14ac:dyDescent="0.25">
      <c r="F754">
        <f t="shared" ca="1" si="20"/>
        <v>326</v>
      </c>
      <c r="H754">
        <v>325</v>
      </c>
      <c r="I754">
        <f t="shared" ca="1" si="21"/>
        <v>1.4935003626414454</v>
      </c>
      <c r="J754">
        <f t="shared" ca="1" si="22"/>
        <v>34.06006147281412</v>
      </c>
      <c r="K754">
        <v>36.4</v>
      </c>
      <c r="U754">
        <f t="shared" ca="1" si="23"/>
        <v>2.339938527185879</v>
      </c>
    </row>
    <row r="755" spans="6:21" x14ac:dyDescent="0.25">
      <c r="F755">
        <f t="shared" ca="1" si="20"/>
        <v>327</v>
      </c>
      <c r="H755">
        <v>326</v>
      </c>
      <c r="I755">
        <f t="shared" ca="1" si="21"/>
        <v>0.91595424020807725</v>
      </c>
      <c r="J755">
        <f t="shared" ca="1" si="22"/>
        <v>29.689611068497577</v>
      </c>
      <c r="K755">
        <v>30</v>
      </c>
      <c r="U755">
        <f t="shared" ca="1" si="23"/>
        <v>0.3103889315024233</v>
      </c>
    </row>
    <row r="756" spans="6:21" x14ac:dyDescent="0.25">
      <c r="F756">
        <f t="shared" ca="1" si="20"/>
        <v>328</v>
      </c>
      <c r="H756">
        <v>327</v>
      </c>
      <c r="I756">
        <f t="shared" ca="1" si="21"/>
        <v>2.2696190390336648</v>
      </c>
      <c r="J756">
        <f t="shared" ca="1" si="22"/>
        <v>39.933165024690773</v>
      </c>
      <c r="K756">
        <v>44.6</v>
      </c>
      <c r="U756">
        <f t="shared" ca="1" si="23"/>
        <v>4.6668349753092286</v>
      </c>
    </row>
    <row r="757" spans="6:21" x14ac:dyDescent="0.25">
      <c r="F757">
        <f t="shared" ca="1" si="20"/>
        <v>329</v>
      </c>
      <c r="H757">
        <v>328</v>
      </c>
      <c r="I757">
        <f t="shared" ca="1" si="21"/>
        <v>1.6474555923754801</v>
      </c>
      <c r="J757">
        <f t="shared" ca="1" si="22"/>
        <v>35.225083052740644</v>
      </c>
      <c r="K757">
        <v>33.799999999999997</v>
      </c>
      <c r="U757">
        <f t="shared" ca="1" si="23"/>
        <v>1.4250830527406464</v>
      </c>
    </row>
    <row r="758" spans="6:21" x14ac:dyDescent="0.25">
      <c r="F758">
        <f t="shared" ca="1" si="20"/>
        <v>330</v>
      </c>
      <c r="H758">
        <v>329</v>
      </c>
      <c r="I758">
        <f t="shared" ca="1" si="21"/>
        <v>1.6317319964009762</v>
      </c>
      <c r="J758">
        <f t="shared" ca="1" si="22"/>
        <v>35.106098276088446</v>
      </c>
      <c r="K758">
        <v>29.8</v>
      </c>
      <c r="U758">
        <f t="shared" ca="1" si="23"/>
        <v>5.306098276088445</v>
      </c>
    </row>
    <row r="759" spans="6:21" x14ac:dyDescent="0.25">
      <c r="F759">
        <f t="shared" ca="1" si="20"/>
        <v>331</v>
      </c>
      <c r="H759">
        <v>330</v>
      </c>
      <c r="I759">
        <f t="shared" ca="1" si="21"/>
        <v>1.3133909372024379</v>
      </c>
      <c r="J759">
        <f t="shared" ca="1" si="22"/>
        <v>32.697123898383531</v>
      </c>
      <c r="K759">
        <v>32.700000000000003</v>
      </c>
      <c r="U759">
        <f t="shared" ca="1" si="23"/>
        <v>2.8761016164722264E-3</v>
      </c>
    </row>
    <row r="760" spans="6:21" x14ac:dyDescent="0.25">
      <c r="F760">
        <f t="shared" ca="1" si="20"/>
        <v>332</v>
      </c>
      <c r="H760">
        <v>331</v>
      </c>
      <c r="I760">
        <f t="shared" ca="1" si="21"/>
        <v>0.65128655567091942</v>
      </c>
      <c r="J760">
        <f t="shared" ca="1" si="22"/>
        <v>27.686797883601859</v>
      </c>
      <c r="K760">
        <v>23.7</v>
      </c>
      <c r="U760">
        <f t="shared" ca="1" si="23"/>
        <v>3.9867978836018594</v>
      </c>
    </row>
    <row r="761" spans="6:21" x14ac:dyDescent="0.25">
      <c r="F761">
        <f t="shared" ca="1" si="20"/>
        <v>333</v>
      </c>
      <c r="H761">
        <v>332</v>
      </c>
      <c r="I761">
        <f t="shared" ca="1" si="21"/>
        <v>1.118949927912015</v>
      </c>
      <c r="J761">
        <f t="shared" ca="1" si="22"/>
        <v>31.225735286009819</v>
      </c>
      <c r="K761">
        <v>35</v>
      </c>
      <c r="U761">
        <f t="shared" ca="1" si="23"/>
        <v>3.7742647139901813</v>
      </c>
    </row>
    <row r="762" spans="6:21" x14ac:dyDescent="0.25">
      <c r="F762">
        <f t="shared" ca="1" si="20"/>
        <v>334</v>
      </c>
      <c r="H762">
        <v>333</v>
      </c>
      <c r="I762">
        <f t="shared" ca="1" si="21"/>
        <v>1.3895572291012512</v>
      </c>
      <c r="J762">
        <f t="shared" ca="1" si="22"/>
        <v>33.273495184233283</v>
      </c>
      <c r="K762">
        <v>32.4</v>
      </c>
      <c r="U762">
        <f t="shared" ca="1" si="23"/>
        <v>0.87349518423328476</v>
      </c>
    </row>
    <row r="763" spans="6:21" x14ac:dyDescent="0.25">
      <c r="F763">
        <f t="shared" ca="1" si="20"/>
        <v>335</v>
      </c>
      <c r="H763">
        <v>334</v>
      </c>
      <c r="I763">
        <f t="shared" ca="1" si="21"/>
        <v>0.58935622107218955</v>
      </c>
      <c r="J763">
        <f t="shared" ca="1" si="22"/>
        <v>27.218154003272275</v>
      </c>
      <c r="K763">
        <v>27.2</v>
      </c>
      <c r="U763">
        <f t="shared" ca="1" si="23"/>
        <v>1.8154003272275787E-2</v>
      </c>
    </row>
    <row r="764" spans="6:21" x14ac:dyDescent="0.25">
      <c r="F764">
        <f t="shared" ca="1" si="20"/>
        <v>336</v>
      </c>
      <c r="H764">
        <v>335</v>
      </c>
      <c r="I764">
        <f t="shared" ca="1" si="21"/>
        <v>0.61413374755995542</v>
      </c>
      <c r="J764">
        <f t="shared" ca="1" si="22"/>
        <v>27.405652363057236</v>
      </c>
      <c r="K764">
        <v>26.6</v>
      </c>
      <c r="U764">
        <f t="shared" ca="1" si="23"/>
        <v>0.80565236305723431</v>
      </c>
    </row>
    <row r="765" spans="6:21" x14ac:dyDescent="0.25">
      <c r="F765">
        <f t="shared" ca="1" si="20"/>
        <v>337</v>
      </c>
      <c r="H765">
        <v>336</v>
      </c>
      <c r="I765">
        <f t="shared" ca="1" si="21"/>
        <v>0.61531994202011231</v>
      </c>
      <c r="J765">
        <f t="shared" ca="1" si="22"/>
        <v>27.414628622885882</v>
      </c>
      <c r="K765">
        <v>25.8</v>
      </c>
      <c r="U765">
        <f t="shared" ca="1" si="23"/>
        <v>1.6146286228858813</v>
      </c>
    </row>
    <row r="766" spans="6:21" x14ac:dyDescent="0.25">
      <c r="F766">
        <f t="shared" ca="1" si="20"/>
        <v>338</v>
      </c>
      <c r="H766">
        <v>337</v>
      </c>
      <c r="I766">
        <f t="shared" ca="1" si="21"/>
        <v>0.30011147234735658</v>
      </c>
      <c r="J766">
        <f t="shared" ca="1" si="22"/>
        <v>25.029359411968048</v>
      </c>
      <c r="K766">
        <v>23.5</v>
      </c>
      <c r="U766">
        <f t="shared" ca="1" si="23"/>
        <v>1.5293594119680485</v>
      </c>
    </row>
    <row r="767" spans="6:21" x14ac:dyDescent="0.25">
      <c r="F767">
        <f t="shared" ca="1" si="20"/>
        <v>339</v>
      </c>
      <c r="H767">
        <v>338</v>
      </c>
      <c r="I767">
        <f t="shared" ca="1" si="21"/>
        <v>1.1824181607908915</v>
      </c>
      <c r="J767">
        <f t="shared" ca="1" si="22"/>
        <v>31.706016865735513</v>
      </c>
      <c r="K767">
        <v>30</v>
      </c>
      <c r="U767">
        <f t="shared" ca="1" si="23"/>
        <v>1.7060168657355135</v>
      </c>
    </row>
    <row r="768" spans="6:21" x14ac:dyDescent="0.25">
      <c r="F768">
        <f t="shared" ca="1" si="20"/>
        <v>340</v>
      </c>
      <c r="H768">
        <v>339</v>
      </c>
      <c r="I768">
        <f t="shared" ca="1" si="21"/>
        <v>2.1158388442560887</v>
      </c>
      <c r="J768">
        <f t="shared" ca="1" si="22"/>
        <v>38.769467982435806</v>
      </c>
      <c r="K768">
        <v>39.1</v>
      </c>
      <c r="U768">
        <f t="shared" ca="1" si="23"/>
        <v>0.33053201756419526</v>
      </c>
    </row>
    <row r="769" spans="6:21" x14ac:dyDescent="0.25">
      <c r="F769">
        <f t="shared" ca="1" si="20"/>
        <v>341</v>
      </c>
      <c r="H769">
        <v>340</v>
      </c>
      <c r="I769">
        <f t="shared" ca="1" si="21"/>
        <v>1.8648508778742707</v>
      </c>
      <c r="J769">
        <f t="shared" ca="1" si="22"/>
        <v>36.870172988418147</v>
      </c>
      <c r="K769">
        <v>39</v>
      </c>
      <c r="U769">
        <f t="shared" ca="1" si="23"/>
        <v>2.1298270115818525</v>
      </c>
    </row>
    <row r="770" spans="6:21" x14ac:dyDescent="0.25">
      <c r="F770">
        <f t="shared" ca="1" si="20"/>
        <v>342</v>
      </c>
      <c r="H770">
        <v>341</v>
      </c>
      <c r="I770">
        <f t="shared" ca="1" si="21"/>
        <v>2.0194848609676201</v>
      </c>
      <c r="J770">
        <f t="shared" ca="1" si="22"/>
        <v>38.040330881754848</v>
      </c>
      <c r="K770">
        <v>35.1</v>
      </c>
      <c r="U770">
        <f t="shared" ca="1" si="23"/>
        <v>2.9403308817548464</v>
      </c>
    </row>
    <row r="771" spans="6:21" x14ac:dyDescent="0.25">
      <c r="F771">
        <f t="shared" ca="1" si="20"/>
        <v>343</v>
      </c>
      <c r="H771">
        <v>342</v>
      </c>
      <c r="I771">
        <f t="shared" ca="1" si="21"/>
        <v>1.7430907808317784</v>
      </c>
      <c r="J771">
        <f t="shared" ca="1" si="22"/>
        <v>35.948780835170034</v>
      </c>
      <c r="K771">
        <v>32.299999999999997</v>
      </c>
      <c r="U771">
        <f t="shared" ca="1" si="23"/>
        <v>3.6487808351700366</v>
      </c>
    </row>
    <row r="772" spans="6:21" x14ac:dyDescent="0.25">
      <c r="F772">
        <f t="shared" ca="1" si="20"/>
        <v>344</v>
      </c>
      <c r="H772">
        <v>343</v>
      </c>
      <c r="I772">
        <f t="shared" ca="1" si="21"/>
        <v>1.9235744948381783</v>
      </c>
      <c r="J772">
        <f t="shared" ca="1" si="22"/>
        <v>37.314550754165246</v>
      </c>
      <c r="K772">
        <v>37</v>
      </c>
      <c r="U772">
        <f t="shared" ca="1" si="23"/>
        <v>0.31455075416524636</v>
      </c>
    </row>
    <row r="773" spans="6:21" x14ac:dyDescent="0.25">
      <c r="F773">
        <f t="shared" ca="1" si="20"/>
        <v>345</v>
      </c>
      <c r="H773">
        <v>344</v>
      </c>
      <c r="I773">
        <f t="shared" ca="1" si="21"/>
        <v>1.8974032065158477</v>
      </c>
      <c r="J773">
        <f t="shared" ca="1" si="22"/>
        <v>37.116505415123065</v>
      </c>
      <c r="K773">
        <v>37.700000000000003</v>
      </c>
      <c r="U773">
        <f t="shared" ca="1" si="23"/>
        <v>0.58349458487693795</v>
      </c>
    </row>
    <row r="774" spans="6:21" x14ac:dyDescent="0.25">
      <c r="F774">
        <f t="shared" ca="1" si="20"/>
        <v>346</v>
      </c>
      <c r="H774">
        <v>345</v>
      </c>
      <c r="I774">
        <f t="shared" ca="1" si="21"/>
        <v>1.7320889753523976</v>
      </c>
      <c r="J774">
        <f t="shared" ca="1" si="22"/>
        <v>35.865527146264654</v>
      </c>
      <c r="K774">
        <v>34.1</v>
      </c>
      <c r="U774">
        <f t="shared" ca="1" si="23"/>
        <v>1.7655271462646525</v>
      </c>
    </row>
    <row r="775" spans="6:21" x14ac:dyDescent="0.25">
      <c r="F775">
        <f t="shared" ca="1" si="20"/>
        <v>347</v>
      </c>
      <c r="H775">
        <v>346</v>
      </c>
      <c r="I775">
        <f t="shared" ca="1" si="21"/>
        <v>1.5327053848795442</v>
      </c>
      <c r="J775">
        <f t="shared" ca="1" si="22"/>
        <v>34.356736662268808</v>
      </c>
      <c r="K775">
        <v>34.700000000000003</v>
      </c>
      <c r="U775">
        <f t="shared" ca="1" si="23"/>
        <v>0.34326333773119444</v>
      </c>
    </row>
    <row r="776" spans="6:21" x14ac:dyDescent="0.25">
      <c r="F776">
        <f t="shared" ca="1" si="20"/>
        <v>348</v>
      </c>
      <c r="H776">
        <v>347</v>
      </c>
      <c r="I776">
        <f t="shared" ca="1" si="21"/>
        <v>1.545726665724497</v>
      </c>
      <c r="J776">
        <f t="shared" ca="1" si="22"/>
        <v>34.455272276868335</v>
      </c>
      <c r="K776">
        <v>34.4</v>
      </c>
      <c r="U776">
        <f t="shared" ca="1" si="23"/>
        <v>5.5272276868336689E-2</v>
      </c>
    </row>
    <row r="777" spans="6:21" x14ac:dyDescent="0.25">
      <c r="F777">
        <f t="shared" ca="1" si="20"/>
        <v>349</v>
      </c>
      <c r="H777">
        <v>348</v>
      </c>
      <c r="I777">
        <f t="shared" ca="1" si="21"/>
        <v>0.8881386039127227</v>
      </c>
      <c r="J777">
        <f t="shared" ca="1" si="22"/>
        <v>29.479122495946594</v>
      </c>
      <c r="K777">
        <v>29.9</v>
      </c>
      <c r="U777">
        <f t="shared" ca="1" si="23"/>
        <v>0.42087750405340429</v>
      </c>
    </row>
    <row r="778" spans="6:21" x14ac:dyDescent="0.25">
      <c r="F778">
        <f t="shared" ca="1" si="20"/>
        <v>350</v>
      </c>
      <c r="H778">
        <v>349</v>
      </c>
      <c r="I778">
        <f t="shared" ca="1" si="21"/>
        <v>1.8425906456538783</v>
      </c>
      <c r="J778">
        <f t="shared" ca="1" si="22"/>
        <v>36.701723686918392</v>
      </c>
      <c r="K778">
        <v>33</v>
      </c>
      <c r="U778">
        <f t="shared" ca="1" si="23"/>
        <v>3.7017236869183918</v>
      </c>
    </row>
    <row r="779" spans="6:21" x14ac:dyDescent="0.25">
      <c r="F779">
        <f t="shared" ca="1" si="20"/>
        <v>351</v>
      </c>
      <c r="H779">
        <v>350</v>
      </c>
      <c r="I779">
        <f t="shared" ca="1" si="21"/>
        <v>1.8306876131083367</v>
      </c>
      <c r="J779">
        <f t="shared" ca="1" si="22"/>
        <v>36.611650164855646</v>
      </c>
      <c r="K779">
        <v>33.700000000000003</v>
      </c>
      <c r="U779">
        <f t="shared" ca="1" si="23"/>
        <v>2.9116501648556437</v>
      </c>
    </row>
    <row r="780" spans="6:21" x14ac:dyDescent="0.25">
      <c r="F780">
        <f t="shared" ca="1" si="20"/>
        <v>352</v>
      </c>
      <c r="H780">
        <v>351</v>
      </c>
      <c r="I780">
        <f t="shared" ca="1" si="21"/>
        <v>1.4263810942438719</v>
      </c>
      <c r="J780">
        <f t="shared" ca="1" si="22"/>
        <v>33.552151502836885</v>
      </c>
      <c r="K780">
        <v>32.4</v>
      </c>
      <c r="U780">
        <f t="shared" ca="1" si="23"/>
        <v>1.1521515028368867</v>
      </c>
    </row>
    <row r="781" spans="6:21" x14ac:dyDescent="0.25">
      <c r="F781">
        <f t="shared" ca="1" si="20"/>
        <v>353</v>
      </c>
      <c r="H781">
        <v>352</v>
      </c>
      <c r="I781">
        <f t="shared" ca="1" si="21"/>
        <v>0.9621236872842126</v>
      </c>
      <c r="J781">
        <f t="shared" ca="1" si="22"/>
        <v>30.038987976770816</v>
      </c>
      <c r="K781">
        <v>32.9</v>
      </c>
      <c r="U781">
        <f t="shared" ca="1" si="23"/>
        <v>2.8610120232291827</v>
      </c>
    </row>
    <row r="782" spans="6:21" x14ac:dyDescent="0.25">
      <c r="F782">
        <f t="shared" ca="1" si="20"/>
        <v>354</v>
      </c>
      <c r="H782">
        <v>353</v>
      </c>
      <c r="I782">
        <f t="shared" ca="1" si="21"/>
        <v>1.3239532706173076</v>
      </c>
      <c r="J782">
        <f t="shared" ca="1" si="22"/>
        <v>32.777051981268144</v>
      </c>
      <c r="K782">
        <v>31.6</v>
      </c>
      <c r="U782">
        <f t="shared" ca="1" si="23"/>
        <v>1.1770519812681428</v>
      </c>
    </row>
    <row r="783" spans="6:21" x14ac:dyDescent="0.25">
      <c r="F783">
        <f t="shared" ca="1" si="20"/>
        <v>355</v>
      </c>
      <c r="H783">
        <v>354</v>
      </c>
      <c r="I783">
        <f t="shared" ca="1" si="21"/>
        <v>1.0463249237983692</v>
      </c>
      <c r="J783">
        <f t="shared" ca="1" si="22"/>
        <v>30.676161899117954</v>
      </c>
      <c r="K783">
        <v>28.1</v>
      </c>
      <c r="U783">
        <f t="shared" ca="1" si="23"/>
        <v>2.5761618991179525</v>
      </c>
    </row>
    <row r="784" spans="6:21" x14ac:dyDescent="0.25">
      <c r="F784">
        <f t="shared" ca="1" si="20"/>
        <v>356</v>
      </c>
      <c r="H784">
        <v>355</v>
      </c>
      <c r="I784">
        <f t="shared" ca="1" si="21"/>
        <v>1.1207098175513601</v>
      </c>
      <c r="J784">
        <f t="shared" ca="1" si="22"/>
        <v>31.239052855095771</v>
      </c>
      <c r="K784">
        <v>30.7</v>
      </c>
      <c r="U784">
        <f t="shared" ca="1" si="23"/>
        <v>0.53905285509577183</v>
      </c>
    </row>
    <row r="785" spans="6:21" x14ac:dyDescent="0.25">
      <c r="F785">
        <f t="shared" ca="1" si="20"/>
        <v>357</v>
      </c>
      <c r="H785">
        <v>356</v>
      </c>
      <c r="I785">
        <f t="shared" ca="1" si="21"/>
        <v>0.31762635001258788</v>
      </c>
      <c r="J785">
        <f t="shared" ca="1" si="22"/>
        <v>25.161899309995668</v>
      </c>
      <c r="K785">
        <v>25.4</v>
      </c>
      <c r="U785">
        <f t="shared" ca="1" si="23"/>
        <v>0.23810069000433032</v>
      </c>
    </row>
    <row r="786" spans="6:21" x14ac:dyDescent="0.25">
      <c r="F786">
        <f t="shared" ca="1" si="20"/>
        <v>358</v>
      </c>
      <c r="H786">
        <v>357</v>
      </c>
      <c r="I786">
        <f t="shared" ca="1" si="21"/>
        <v>0.2535051722873426</v>
      </c>
      <c r="J786">
        <f t="shared" ca="1" si="22"/>
        <v>24.67667671697777</v>
      </c>
      <c r="K786">
        <v>24.2</v>
      </c>
      <c r="U786">
        <f t="shared" ca="1" si="23"/>
        <v>0.47667671697777081</v>
      </c>
    </row>
    <row r="787" spans="6:21" x14ac:dyDescent="0.25">
      <c r="F787">
        <f t="shared" ca="1" si="20"/>
        <v>359</v>
      </c>
      <c r="H787">
        <v>358</v>
      </c>
      <c r="I787">
        <f t="shared" ca="1" si="21"/>
        <v>-1.7230296013625912E-2</v>
      </c>
      <c r="J787">
        <f t="shared" ca="1" si="22"/>
        <v>22.627946942958193</v>
      </c>
      <c r="K787">
        <v>22.4</v>
      </c>
      <c r="U787">
        <f t="shared" ca="1" si="23"/>
        <v>0.2279469429581944</v>
      </c>
    </row>
    <row r="788" spans="6:21" x14ac:dyDescent="0.25">
      <c r="F788">
        <f t="shared" ca="1" si="20"/>
        <v>360</v>
      </c>
      <c r="H788">
        <v>359</v>
      </c>
      <c r="I788">
        <f t="shared" ca="1" si="21"/>
        <v>0.49261675169414965</v>
      </c>
      <c r="J788">
        <f t="shared" ca="1" si="22"/>
        <v>26.486099823295678</v>
      </c>
      <c r="K788">
        <v>26.6</v>
      </c>
      <c r="U788">
        <f t="shared" ca="1" si="23"/>
        <v>0.11390017670432329</v>
      </c>
    </row>
    <row r="790" spans="6:21" x14ac:dyDescent="0.25">
      <c r="I790" s="25" t="s">
        <v>58</v>
      </c>
      <c r="J790">
        <f t="array" aca="1" ref="J790" ca="1">AVERAGE(ABS(J429:J788-K429:K788))</f>
        <v>1.4697933502666043</v>
      </c>
      <c r="U790">
        <f ca="1">AVERAGE(U429:U788)</f>
        <v>1.4697933502666043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C219"/>
  <sheetViews>
    <sheetView topLeftCell="G187" workbookViewId="0">
      <selection activeCell="G49" sqref="G49"/>
    </sheetView>
  </sheetViews>
  <sheetFormatPr defaultRowHeight="15" x14ac:dyDescent="0.25"/>
  <cols>
    <col min="13" max="13" width="0" hidden="1" customWidth="1"/>
    <col min="14" max="20" width="9.140625" hidden="1" customWidth="1"/>
    <col min="21" max="24" width="9.140625" customWidth="1"/>
    <col min="25" max="71" width="9.140625" hidden="1" customWidth="1"/>
    <col min="72" max="76" width="9.140625" customWidth="1"/>
    <col min="77" max="104" width="9.140625" hidden="1" customWidth="1"/>
  </cols>
  <sheetData>
    <row r="2" spans="2:12" x14ac:dyDescent="0.25">
      <c r="B2" s="28" t="s">
        <v>10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</row>
    <row r="3" spans="2:12" x14ac:dyDescent="0.25">
      <c r="B3" s="19">
        <v>361</v>
      </c>
      <c r="C3" s="7">
        <v>-0.33807854108111313</v>
      </c>
      <c r="D3" s="8">
        <v>0.24606117551809836</v>
      </c>
      <c r="E3" s="8">
        <v>1.5501788321683474E-3</v>
      </c>
      <c r="F3" s="8">
        <v>-0.4703161948825354</v>
      </c>
      <c r="G3" s="8">
        <v>4.4794828541936837E-2</v>
      </c>
      <c r="H3" s="8">
        <v>0.59344787649553155</v>
      </c>
      <c r="I3" s="8">
        <v>1.6512080913978018</v>
      </c>
      <c r="J3" s="8">
        <v>0.77919372247397933</v>
      </c>
      <c r="K3" s="8">
        <v>-0.47380354147934284</v>
      </c>
      <c r="L3" s="9">
        <v>-0.49130368444051747</v>
      </c>
    </row>
    <row r="4" spans="2:12" x14ac:dyDescent="0.25">
      <c r="B4" s="19">
        <v>362</v>
      </c>
      <c r="C4" s="7">
        <v>-0.68166324732641348</v>
      </c>
      <c r="D4" s="8">
        <v>0.24606117551809836</v>
      </c>
      <c r="E4" s="8">
        <v>0.23603101058871578</v>
      </c>
      <c r="F4" s="8">
        <v>-0.54664098683943063</v>
      </c>
      <c r="G4" s="8">
        <v>0.51340973859534733</v>
      </c>
      <c r="H4" s="8">
        <v>0.41325115286328806</v>
      </c>
      <c r="I4" s="8">
        <v>1.6512080913978018</v>
      </c>
      <c r="J4" s="8">
        <v>0.77919372247397933</v>
      </c>
      <c r="K4" s="8">
        <v>-0.47380354147934284</v>
      </c>
      <c r="L4" s="9">
        <v>-0.49130368444051747</v>
      </c>
    </row>
    <row r="5" spans="2:12" hidden="1" x14ac:dyDescent="0.25">
      <c r="B5" s="19">
        <v>363</v>
      </c>
      <c r="C5" s="7">
        <v>0.69267557765478927</v>
      </c>
      <c r="D5" s="8">
        <v>-0.91187376809648413</v>
      </c>
      <c r="E5" s="8">
        <v>-0.8238223489508778</v>
      </c>
      <c r="F5" s="8">
        <v>-0.4703161948825354</v>
      </c>
      <c r="G5" s="8">
        <v>-0.48167377411066026</v>
      </c>
      <c r="H5" s="8">
        <v>1.4944314946567507</v>
      </c>
      <c r="I5" s="8">
        <v>1.9487230628208323</v>
      </c>
      <c r="J5" s="8">
        <v>0.77919372247397933</v>
      </c>
      <c r="K5" s="8">
        <v>-0.47380354147934284</v>
      </c>
      <c r="L5" s="9">
        <v>-0.49130368444051747</v>
      </c>
    </row>
    <row r="6" spans="2:12" hidden="1" x14ac:dyDescent="0.25">
      <c r="B6" s="19">
        <v>364</v>
      </c>
      <c r="C6" s="7">
        <v>0.56052761371428916</v>
      </c>
      <c r="D6" s="8">
        <v>-0.91187376809648413</v>
      </c>
      <c r="E6" s="8">
        <v>-0.8238223489508778</v>
      </c>
      <c r="F6" s="8">
        <v>-0.4703161948825354</v>
      </c>
      <c r="G6" s="8">
        <v>-0.44117618929122981</v>
      </c>
      <c r="H6" s="8">
        <v>1.1340380473922629</v>
      </c>
      <c r="I6" s="8">
        <v>1.9487230628208323</v>
      </c>
      <c r="J6" s="8">
        <v>0.77919372247397933</v>
      </c>
      <c r="K6" s="8">
        <v>-0.47380354147934284</v>
      </c>
      <c r="L6" s="9">
        <v>-0.49130368444051747</v>
      </c>
    </row>
    <row r="7" spans="2:12" hidden="1" x14ac:dyDescent="0.25">
      <c r="B7" s="19">
        <v>365</v>
      </c>
      <c r="C7" s="7">
        <v>1.4855633612977908</v>
      </c>
      <c r="D7" s="8">
        <v>-0.91187376809648413</v>
      </c>
      <c r="E7" s="8">
        <v>-0.8238223489508778</v>
      </c>
      <c r="F7" s="8">
        <v>-0.4703161948825354</v>
      </c>
      <c r="G7" s="8">
        <v>-0.72465928302724381</v>
      </c>
      <c r="H7" s="8">
        <v>0.91780197903357053</v>
      </c>
      <c r="I7" s="8">
        <v>1.9487230628208323</v>
      </c>
      <c r="J7" s="8">
        <v>0.77919372247397933</v>
      </c>
      <c r="K7" s="8">
        <v>-0.47380354147934284</v>
      </c>
      <c r="L7" s="9">
        <v>-0.49130368444051747</v>
      </c>
    </row>
    <row r="8" spans="2:12" hidden="1" x14ac:dyDescent="0.25">
      <c r="B8" s="19">
        <v>366</v>
      </c>
      <c r="C8" s="7">
        <v>1.08911946947629</v>
      </c>
      <c r="D8" s="8">
        <v>-0.91187376809648413</v>
      </c>
      <c r="E8" s="8">
        <v>-0.8238223489508778</v>
      </c>
      <c r="F8" s="8">
        <v>-0.54664098683943063</v>
      </c>
      <c r="G8" s="8">
        <v>-0.51638598967017213</v>
      </c>
      <c r="H8" s="8">
        <v>0.26909377395749168</v>
      </c>
      <c r="I8" s="8">
        <v>1.9487230628208323</v>
      </c>
      <c r="J8" s="8">
        <v>0.77919372247397933</v>
      </c>
      <c r="K8" s="8">
        <v>-0.47380354147934284</v>
      </c>
      <c r="L8" s="9">
        <v>-0.49130368444051747</v>
      </c>
    </row>
    <row r="9" spans="2:12" hidden="1" x14ac:dyDescent="0.25">
      <c r="B9" s="19">
        <v>367</v>
      </c>
      <c r="C9" s="7">
        <v>0.82482354159528981</v>
      </c>
      <c r="D9" s="8">
        <v>-0.91187376809648413</v>
      </c>
      <c r="E9" s="8">
        <v>-0.60809998373485441</v>
      </c>
      <c r="F9" s="8">
        <v>-0.57208258415839586</v>
      </c>
      <c r="G9" s="8">
        <v>-0.57423968226935873</v>
      </c>
      <c r="H9" s="8">
        <v>0.19701508450459482</v>
      </c>
      <c r="I9" s="8">
        <v>1.9487230628208323</v>
      </c>
      <c r="J9" s="8">
        <v>0.77919372247397933</v>
      </c>
      <c r="K9" s="8">
        <v>-0.47380354147934284</v>
      </c>
      <c r="L9" s="9">
        <v>-0.49130368444051747</v>
      </c>
    </row>
    <row r="10" spans="2:12" hidden="1" x14ac:dyDescent="0.25">
      <c r="B10" s="19">
        <v>368</v>
      </c>
      <c r="C10" s="7">
        <v>0.56052761371428916</v>
      </c>
      <c r="D10" s="8">
        <v>-0.91187376809648413</v>
      </c>
      <c r="E10" s="8">
        <v>-0.45803225141066428</v>
      </c>
      <c r="F10" s="8">
        <v>-0.41943300024460539</v>
      </c>
      <c r="G10" s="8">
        <v>-0.33125417335277563</v>
      </c>
      <c r="H10" s="8">
        <v>0.91780197903357053</v>
      </c>
      <c r="I10" s="8">
        <v>1.9487230628208323</v>
      </c>
      <c r="J10" s="8">
        <v>0.77919372247397933</v>
      </c>
      <c r="K10" s="8">
        <v>-0.47380354147934284</v>
      </c>
      <c r="L10" s="9">
        <v>-0.49130368444051747</v>
      </c>
    </row>
    <row r="11" spans="2:12" hidden="1" x14ac:dyDescent="0.25">
      <c r="B11" s="19">
        <v>369</v>
      </c>
      <c r="C11" s="7">
        <v>0.16408372189278797</v>
      </c>
      <c r="D11" s="8">
        <v>-0.91187376809648413</v>
      </c>
      <c r="E11" s="8">
        <v>-0.56120381738354497</v>
      </c>
      <c r="F11" s="8">
        <v>-0.36854980560667494</v>
      </c>
      <c r="G11" s="8">
        <v>-0.18083457259489055</v>
      </c>
      <c r="H11" s="8">
        <v>0.34117246341038943</v>
      </c>
      <c r="I11" s="8">
        <v>1.9487230628208323</v>
      </c>
      <c r="J11" s="8">
        <v>0.77919372247397933</v>
      </c>
      <c r="K11" s="8">
        <v>-0.47380354147934284</v>
      </c>
      <c r="L11" s="9">
        <v>-0.49130368444051747</v>
      </c>
    </row>
    <row r="12" spans="2:12" hidden="1" x14ac:dyDescent="0.25">
      <c r="B12" s="19">
        <v>370</v>
      </c>
      <c r="C12" s="7">
        <v>1.7498592891787919</v>
      </c>
      <c r="D12" s="8">
        <v>-0.91187376809648413</v>
      </c>
      <c r="E12" s="8">
        <v>-0.88947698184271118</v>
      </c>
      <c r="F12" s="8">
        <v>-0.82649855734804678</v>
      </c>
      <c r="G12" s="8">
        <v>-1.2048449316004914</v>
      </c>
      <c r="H12" s="8">
        <v>-5.5260328580546414E-2</v>
      </c>
      <c r="I12" s="8">
        <v>1.9487230628208323</v>
      </c>
      <c r="J12" s="8">
        <v>-1.2833778958394959</v>
      </c>
      <c r="K12" s="8">
        <v>2.1105794120443453</v>
      </c>
      <c r="L12" s="9">
        <v>-0.49130368444051747</v>
      </c>
    </row>
    <row r="13" spans="2:12" hidden="1" x14ac:dyDescent="0.25">
      <c r="B13" s="19">
        <v>371</v>
      </c>
      <c r="C13" s="7">
        <v>1.8820072531192924</v>
      </c>
      <c r="D13" s="8">
        <v>-0.91187376809648413</v>
      </c>
      <c r="E13" s="8">
        <v>-1.0207862476263776</v>
      </c>
      <c r="F13" s="8">
        <v>-0.97914814126183747</v>
      </c>
      <c r="G13" s="8">
        <v>-1.1527766082612239</v>
      </c>
      <c r="H13" s="8">
        <v>0.98988066848646739</v>
      </c>
      <c r="I13" s="8">
        <v>1.9487230628208323</v>
      </c>
      <c r="J13" s="8">
        <v>-1.2833778958394959</v>
      </c>
      <c r="K13" s="8">
        <v>-0.47380354147934284</v>
      </c>
      <c r="L13" s="9">
        <v>2.0354009783964293</v>
      </c>
    </row>
    <row r="14" spans="2:12" hidden="1" x14ac:dyDescent="0.25">
      <c r="B14" s="19">
        <v>372</v>
      </c>
      <c r="C14" s="7">
        <v>1.08911946947629</v>
      </c>
      <c r="D14" s="8">
        <v>-0.91187376809648413</v>
      </c>
      <c r="E14" s="8">
        <v>-1.0207862476263776</v>
      </c>
      <c r="F14" s="8">
        <v>-0.97914814126183747</v>
      </c>
      <c r="G14" s="8">
        <v>-1.216415670120329</v>
      </c>
      <c r="H14" s="8">
        <v>0.77364460012777592</v>
      </c>
      <c r="I14" s="8">
        <v>1.9487230628208323</v>
      </c>
      <c r="J14" s="8">
        <v>-1.2833778958394959</v>
      </c>
      <c r="K14" s="8">
        <v>-0.47380354147934284</v>
      </c>
      <c r="L14" s="9">
        <v>2.0354009783964293</v>
      </c>
    </row>
    <row r="15" spans="2:12" hidden="1" x14ac:dyDescent="0.25">
      <c r="B15" s="19">
        <v>373</v>
      </c>
      <c r="C15" s="7">
        <v>2.0141552170597921</v>
      </c>
      <c r="D15" s="8">
        <v>-0.91187376809648413</v>
      </c>
      <c r="E15" s="8">
        <v>-0.88947698184271118</v>
      </c>
      <c r="F15" s="8">
        <v>-1.1063561278566629</v>
      </c>
      <c r="G15" s="8">
        <v>-1.0370692230628507</v>
      </c>
      <c r="H15" s="8">
        <v>-0.27149639693923966</v>
      </c>
      <c r="I15" s="8">
        <v>1.9487230628208323</v>
      </c>
      <c r="J15" s="8">
        <v>0.77919372247397933</v>
      </c>
      <c r="K15" s="8">
        <v>-0.47380354147934284</v>
      </c>
      <c r="L15" s="9">
        <v>-0.49130368444051747</v>
      </c>
    </row>
    <row r="16" spans="2:12" hidden="1" x14ac:dyDescent="0.25">
      <c r="B16" s="19">
        <v>374</v>
      </c>
      <c r="C16" s="7">
        <v>1.7498592891787919</v>
      </c>
      <c r="D16" s="8">
        <v>-0.91187376809648413</v>
      </c>
      <c r="E16" s="8">
        <v>-0.95513161473454433</v>
      </c>
      <c r="F16" s="8">
        <v>-0.92826494662390724</v>
      </c>
      <c r="G16" s="8">
        <v>-1.0370692230628507</v>
      </c>
      <c r="H16" s="8">
        <v>0.66552656594842929</v>
      </c>
      <c r="I16" s="8">
        <v>1.9487230628208323</v>
      </c>
      <c r="J16" s="8">
        <v>0.77919372247397933</v>
      </c>
      <c r="K16" s="8">
        <v>-0.47380354147934284</v>
      </c>
      <c r="L16" s="9">
        <v>-0.49130368444051747</v>
      </c>
    </row>
    <row r="17" spans="2:12" hidden="1" x14ac:dyDescent="0.25">
      <c r="B17" s="19">
        <v>375</v>
      </c>
      <c r="C17" s="7">
        <v>1.7498592891787919</v>
      </c>
      <c r="D17" s="8">
        <v>-0.91187376809648413</v>
      </c>
      <c r="E17" s="8">
        <v>-0.74878848278878274</v>
      </c>
      <c r="F17" s="8">
        <v>-0.4703161948825354</v>
      </c>
      <c r="G17" s="8">
        <v>-0.99657163824342021</v>
      </c>
      <c r="H17" s="8">
        <v>-0.34357508639213652</v>
      </c>
      <c r="I17" s="8">
        <v>1.9487230628208323</v>
      </c>
      <c r="J17" s="8">
        <v>-1.2833778958394959</v>
      </c>
      <c r="K17" s="8">
        <v>-0.47380354147934284</v>
      </c>
      <c r="L17" s="9">
        <v>2.0354009783964293</v>
      </c>
    </row>
    <row r="18" spans="2:12" hidden="1" x14ac:dyDescent="0.25">
      <c r="B18" s="19">
        <v>376</v>
      </c>
      <c r="C18" s="7">
        <v>1.7498592891787919</v>
      </c>
      <c r="D18" s="8">
        <v>-0.91187376809648413</v>
      </c>
      <c r="E18" s="8">
        <v>-0.87071851530218747</v>
      </c>
      <c r="F18" s="8">
        <v>-0.80105696002908178</v>
      </c>
      <c r="G18" s="8">
        <v>-0.94450331490415218</v>
      </c>
      <c r="H18" s="8">
        <v>-0.34357508639213652</v>
      </c>
      <c r="I18" s="8">
        <v>1.9487230628208323</v>
      </c>
      <c r="J18" s="8">
        <v>-1.2833778958394959</v>
      </c>
      <c r="K18" s="8">
        <v>-0.47380354147934284</v>
      </c>
      <c r="L18" s="9">
        <v>2.0354009783964293</v>
      </c>
    </row>
    <row r="19" spans="2:12" hidden="1" x14ac:dyDescent="0.25">
      <c r="B19" s="19">
        <v>377</v>
      </c>
      <c r="C19" s="7">
        <v>1.4855633612977908</v>
      </c>
      <c r="D19" s="8">
        <v>-0.91187376809648413</v>
      </c>
      <c r="E19" s="8">
        <v>-0.86133928203192545</v>
      </c>
      <c r="F19" s="8">
        <v>-0.92826494662390724</v>
      </c>
      <c r="G19" s="8">
        <v>-0.89822036082480317</v>
      </c>
      <c r="H19" s="8">
        <v>0.52136918704263291</v>
      </c>
      <c r="I19" s="8">
        <v>1.9487230628208323</v>
      </c>
      <c r="J19" s="8">
        <v>-1.2833778958394959</v>
      </c>
      <c r="K19" s="8">
        <v>-0.47380354147934284</v>
      </c>
      <c r="L19" s="9">
        <v>2.0354009783964293</v>
      </c>
    </row>
    <row r="20" spans="2:12" hidden="1" x14ac:dyDescent="0.25">
      <c r="B20" s="19">
        <v>378</v>
      </c>
      <c r="C20" s="7">
        <v>2.0141552170597921</v>
      </c>
      <c r="D20" s="8">
        <v>-0.91187376809648413</v>
      </c>
      <c r="E20" s="8">
        <v>-1.0207862476263776</v>
      </c>
      <c r="F20" s="8">
        <v>-1.0045897385808027</v>
      </c>
      <c r="G20" s="8">
        <v>-1.2222010393802476</v>
      </c>
      <c r="H20" s="8">
        <v>-0.16337836275989304</v>
      </c>
      <c r="I20" s="8">
        <v>1.9487230628208323</v>
      </c>
      <c r="J20" s="8">
        <v>-1.2833778958394959</v>
      </c>
      <c r="K20" s="8">
        <v>-0.47380354147934284</v>
      </c>
      <c r="L20" s="9">
        <v>2.0354009783964293</v>
      </c>
    </row>
    <row r="21" spans="2:12" hidden="1" x14ac:dyDescent="0.25">
      <c r="B21" s="19">
        <v>379</v>
      </c>
      <c r="C21" s="7">
        <v>1.2212674334167906</v>
      </c>
      <c r="D21" s="8">
        <v>-0.91187376809648413</v>
      </c>
      <c r="E21" s="8">
        <v>-1.0207862476263776</v>
      </c>
      <c r="F21" s="8">
        <v>-1.0045897385808027</v>
      </c>
      <c r="G21" s="8">
        <v>-1.2222010393802476</v>
      </c>
      <c r="H21" s="8">
        <v>8.8897050325248195E-2</v>
      </c>
      <c r="I21" s="8">
        <v>1.9487230628208323</v>
      </c>
      <c r="J21" s="8">
        <v>-1.2833778958394959</v>
      </c>
      <c r="K21" s="8">
        <v>-0.47380354147934284</v>
      </c>
      <c r="L21" s="9">
        <v>2.0354009783964293</v>
      </c>
    </row>
    <row r="22" spans="2:12" hidden="1" x14ac:dyDescent="0.25">
      <c r="B22" s="19">
        <v>380</v>
      </c>
      <c r="C22" s="7">
        <v>2.0141552170597921</v>
      </c>
      <c r="D22" s="8">
        <v>-0.91187376809648413</v>
      </c>
      <c r="E22" s="8">
        <v>-1.0207862476263776</v>
      </c>
      <c r="F22" s="8">
        <v>-1.0045897385808027</v>
      </c>
      <c r="G22" s="8">
        <v>-1.1874888238207357</v>
      </c>
      <c r="H22" s="8">
        <v>0.26909377395749168</v>
      </c>
      <c r="I22" s="8">
        <v>1.9487230628208323</v>
      </c>
      <c r="J22" s="8">
        <v>-1.2833778958394959</v>
      </c>
      <c r="K22" s="8">
        <v>-0.47380354147934284</v>
      </c>
      <c r="L22" s="9">
        <v>2.0354009783964293</v>
      </c>
    </row>
    <row r="23" spans="2:12" hidden="1" x14ac:dyDescent="0.25">
      <c r="B23" s="19">
        <v>381</v>
      </c>
      <c r="C23" s="7">
        <v>0.29623168583328852</v>
      </c>
      <c r="D23" s="8">
        <v>0.24606117551809836</v>
      </c>
      <c r="E23" s="8">
        <v>-0.1766552533028074</v>
      </c>
      <c r="F23" s="8">
        <v>8.9398946134696899E-2</v>
      </c>
      <c r="G23" s="8">
        <v>-8.8268664436192079E-2</v>
      </c>
      <c r="H23" s="8">
        <v>0.34117246341038943</v>
      </c>
      <c r="I23" s="8">
        <v>1.9487230628208323</v>
      </c>
      <c r="J23" s="8">
        <v>0.77919372247397933</v>
      </c>
      <c r="K23" s="8">
        <v>-0.47380354147934284</v>
      </c>
      <c r="L23" s="9">
        <v>-0.49130368444051747</v>
      </c>
    </row>
    <row r="24" spans="2:12" hidden="1" x14ac:dyDescent="0.25">
      <c r="B24" s="19">
        <v>382</v>
      </c>
      <c r="C24" s="7">
        <v>2.0141552170597921</v>
      </c>
      <c r="D24" s="8">
        <v>0.24606117551809836</v>
      </c>
      <c r="E24" s="8">
        <v>0.58306264158840548</v>
      </c>
      <c r="F24" s="8">
        <v>-0.54664098683943063</v>
      </c>
      <c r="G24" s="8">
        <v>-7.2734947973311925E-3</v>
      </c>
      <c r="H24" s="8">
        <v>0.55740853176908267</v>
      </c>
      <c r="I24" s="8">
        <v>1.9487230628208323</v>
      </c>
      <c r="J24" s="8">
        <v>0.77919372247397933</v>
      </c>
      <c r="K24" s="8">
        <v>-0.47380354147934284</v>
      </c>
      <c r="L24" s="9">
        <v>-0.49130368444051747</v>
      </c>
    </row>
    <row r="25" spans="2:12" hidden="1" x14ac:dyDescent="0.25">
      <c r="B25" s="19">
        <v>383</v>
      </c>
      <c r="C25" s="7">
        <v>0.42837964977378862</v>
      </c>
      <c r="D25" s="8">
        <v>-0.91187376809648413</v>
      </c>
      <c r="E25" s="8">
        <v>-0.41113608505935484</v>
      </c>
      <c r="F25" s="8">
        <v>-0.36854980560667494</v>
      </c>
      <c r="G25" s="8">
        <v>-0.50481525115033499</v>
      </c>
      <c r="H25" s="8">
        <v>-0.34357508639213652</v>
      </c>
      <c r="I25" s="8">
        <v>1.9487230628208323</v>
      </c>
      <c r="J25" s="8">
        <v>0.77919372247397933</v>
      </c>
      <c r="K25" s="8">
        <v>-0.47380354147934284</v>
      </c>
      <c r="L25" s="9">
        <v>-0.49130368444051747</v>
      </c>
    </row>
    <row r="26" spans="2:12" hidden="1" x14ac:dyDescent="0.25">
      <c r="B26" s="19">
        <v>384</v>
      </c>
      <c r="C26" s="7">
        <v>-0.10021220598821223</v>
      </c>
      <c r="D26" s="8">
        <v>0.24606117551809836</v>
      </c>
      <c r="E26" s="8">
        <v>0.30168564348054883</v>
      </c>
      <c r="F26" s="8">
        <v>0.14028214077262691</v>
      </c>
      <c r="G26" s="8">
        <v>-0.21554678815440242</v>
      </c>
      <c r="H26" s="8">
        <v>-0.27149639693923966</v>
      </c>
      <c r="I26" s="8">
        <v>1.9487230628208323</v>
      </c>
      <c r="J26" s="8">
        <v>0.77919372247397933</v>
      </c>
      <c r="K26" s="8">
        <v>-0.47380354147934284</v>
      </c>
      <c r="L26" s="9">
        <v>-0.49130368444051747</v>
      </c>
    </row>
    <row r="27" spans="2:12" hidden="1" x14ac:dyDescent="0.25">
      <c r="B27" s="19">
        <v>385</v>
      </c>
      <c r="C27" s="7">
        <v>1.2212674334167906</v>
      </c>
      <c r="D27" s="8">
        <v>-0.91187376809648413</v>
      </c>
      <c r="E27" s="8">
        <v>-0.52368688430249755</v>
      </c>
      <c r="F27" s="8">
        <v>-0.26678341633081448</v>
      </c>
      <c r="G27" s="8">
        <v>-0.41224934299163651</v>
      </c>
      <c r="H27" s="8">
        <v>-0.55981115475082888</v>
      </c>
      <c r="I27" s="8">
        <v>1.9487230628208323</v>
      </c>
      <c r="J27" s="8">
        <v>-1.2833778958394959</v>
      </c>
      <c r="K27" s="8">
        <v>-0.47380354147934284</v>
      </c>
      <c r="L27" s="9">
        <v>2.0354009783964293</v>
      </c>
    </row>
    <row r="28" spans="2:12" hidden="1" x14ac:dyDescent="0.25">
      <c r="B28" s="19">
        <v>386</v>
      </c>
      <c r="C28" s="7">
        <v>1.7498592891787919</v>
      </c>
      <c r="D28" s="8">
        <v>-0.91187376809648413</v>
      </c>
      <c r="E28" s="8">
        <v>-0.60809998373485441</v>
      </c>
      <c r="F28" s="8">
        <v>-0.57208258415839586</v>
      </c>
      <c r="G28" s="8">
        <v>-0.75358612932683711</v>
      </c>
      <c r="H28" s="8">
        <v>-0.88416525728886786</v>
      </c>
      <c r="I28" s="8">
        <v>1.9487230628208323</v>
      </c>
      <c r="J28" s="8">
        <v>0.77919372247397933</v>
      </c>
      <c r="K28" s="8">
        <v>-0.47380354147934284</v>
      </c>
      <c r="L28" s="9">
        <v>-0.49130368444051747</v>
      </c>
    </row>
    <row r="29" spans="2:12" hidden="1" x14ac:dyDescent="0.25">
      <c r="B29" s="19">
        <v>387</v>
      </c>
      <c r="C29" s="7">
        <v>0.56052761371428916</v>
      </c>
      <c r="D29" s="8">
        <v>-0.91187376809648413</v>
      </c>
      <c r="E29" s="8">
        <v>-0.45803225141066428</v>
      </c>
      <c r="F29" s="8">
        <v>-0.41943300024460539</v>
      </c>
      <c r="G29" s="8">
        <v>-8.2483295176273508E-2</v>
      </c>
      <c r="H29" s="8">
        <v>0.66552656594842929</v>
      </c>
      <c r="I29" s="8">
        <v>1.9487230628208323</v>
      </c>
      <c r="J29" s="8">
        <v>0.77919372247397933</v>
      </c>
      <c r="K29" s="8">
        <v>-0.47380354147934284</v>
      </c>
      <c r="L29" s="9">
        <v>-0.49130368444051747</v>
      </c>
    </row>
    <row r="30" spans="2:12" hidden="1" x14ac:dyDescent="0.25">
      <c r="B30" s="19">
        <v>388</v>
      </c>
      <c r="C30" s="7">
        <v>0.56052761371428916</v>
      </c>
      <c r="D30" s="8">
        <v>-0.91187376809648413</v>
      </c>
      <c r="E30" s="8">
        <v>-0.56120381738354497</v>
      </c>
      <c r="F30" s="8">
        <v>-0.52119938952046585</v>
      </c>
      <c r="G30" s="8">
        <v>-0.26761511149367045</v>
      </c>
      <c r="H30" s="8">
        <v>5.2857705598799321E-2</v>
      </c>
      <c r="I30" s="8">
        <v>1.9487230628208323</v>
      </c>
      <c r="J30" s="8">
        <v>0.77919372247397933</v>
      </c>
      <c r="K30" s="8">
        <v>-0.47380354147934284</v>
      </c>
      <c r="L30" s="9">
        <v>-0.49130368444051747</v>
      </c>
    </row>
    <row r="31" spans="2:12" hidden="1" x14ac:dyDescent="0.25">
      <c r="B31" s="19">
        <v>389</v>
      </c>
      <c r="C31" s="7">
        <v>2.8070430007027944</v>
      </c>
      <c r="D31" s="8">
        <v>-0.91187376809648413</v>
      </c>
      <c r="E31" s="8">
        <v>-0.96451084800480624</v>
      </c>
      <c r="F31" s="8">
        <v>-1.3862136983652791</v>
      </c>
      <c r="G31" s="8">
        <v>-1.0312838538029321</v>
      </c>
      <c r="H31" s="8">
        <v>3.29639873097919</v>
      </c>
      <c r="I31" s="8">
        <v>1.9487230628208323</v>
      </c>
      <c r="J31" s="8">
        <v>-1.2833778958394959</v>
      </c>
      <c r="K31" s="8">
        <v>2.1105794120443453</v>
      </c>
      <c r="L31" s="9">
        <v>-0.49130368444051747</v>
      </c>
    </row>
    <row r="32" spans="2:12" hidden="1" x14ac:dyDescent="0.25">
      <c r="B32" s="19">
        <v>390</v>
      </c>
      <c r="C32" s="7">
        <v>1.2212674334167906</v>
      </c>
      <c r="D32" s="8">
        <v>-0.91187376809648413</v>
      </c>
      <c r="E32" s="8">
        <v>-0.60809998373485441</v>
      </c>
      <c r="F32" s="8">
        <v>-0.57208258415839586</v>
      </c>
      <c r="G32" s="8">
        <v>-0.84036666822561656</v>
      </c>
      <c r="H32" s="8">
        <v>-1.3887160834591512</v>
      </c>
      <c r="I32" s="8">
        <v>1.9487230628208323</v>
      </c>
      <c r="J32" s="8">
        <v>0.77919372247397933</v>
      </c>
      <c r="K32" s="8">
        <v>-0.47380354147934284</v>
      </c>
      <c r="L32" s="9">
        <v>-0.49130368444051747</v>
      </c>
    </row>
    <row r="33" spans="1:107" x14ac:dyDescent="0.25">
      <c r="B33" s="19">
        <v>391</v>
      </c>
      <c r="C33" s="7">
        <v>0.69267557765478927</v>
      </c>
      <c r="D33" s="8">
        <v>-0.91187376809648413</v>
      </c>
      <c r="E33" s="8">
        <v>-0.74878848278878274</v>
      </c>
      <c r="F33" s="8">
        <v>-0.69929057075322154</v>
      </c>
      <c r="G33" s="8">
        <v>-0.45853229707098553</v>
      </c>
      <c r="H33" s="8">
        <v>1.1340380473922629</v>
      </c>
      <c r="I33" s="8">
        <v>1.9487230628208323</v>
      </c>
      <c r="J33" s="8">
        <v>0.77919372247397933</v>
      </c>
      <c r="K33" s="8">
        <v>-0.47380354147934284</v>
      </c>
      <c r="L33" s="9">
        <v>-0.49130368444051747</v>
      </c>
    </row>
    <row r="34" spans="1:107" x14ac:dyDescent="0.25">
      <c r="B34" s="19">
        <v>392</v>
      </c>
      <c r="C34" s="10">
        <v>1.08911946947629</v>
      </c>
      <c r="D34" s="11">
        <v>-0.91187376809648413</v>
      </c>
      <c r="E34" s="11">
        <v>-0.75816771605904476</v>
      </c>
      <c r="F34" s="11">
        <v>-0.62296577879632586</v>
      </c>
      <c r="G34" s="11">
        <v>-0.34861028113253134</v>
      </c>
      <c r="H34" s="11">
        <v>1.4223528052038521</v>
      </c>
      <c r="I34" s="11">
        <v>1.9487230628208323</v>
      </c>
      <c r="J34" s="11">
        <v>0.77919372247397933</v>
      </c>
      <c r="K34" s="11">
        <v>-0.47380354147934284</v>
      </c>
      <c r="L34" s="12">
        <v>-0.49130368444051747</v>
      </c>
    </row>
    <row r="35" spans="1:107" x14ac:dyDescent="0.25">
      <c r="A35">
        <f ca="1">392-361+1</f>
        <v>32</v>
      </c>
    </row>
    <row r="36" spans="1:107" x14ac:dyDescent="0.25">
      <c r="A36">
        <f ca="1">A36+1</f>
        <v>728421</v>
      </c>
      <c r="B36" t="s">
        <v>45</v>
      </c>
    </row>
    <row r="37" spans="1:107" x14ac:dyDescent="0.25">
      <c r="B37">
        <f ca="1">MOD(A36,32)</f>
        <v>5</v>
      </c>
      <c r="C37" s="14">
        <f t="array" aca="1" ref="C37:L37" ca="1">OFFSET(outSamp,B37,)</f>
        <v>1.08911946947629</v>
      </c>
      <c r="D37" s="21">
        <f ca="1"/>
        <v>-0.91187376809648413</v>
      </c>
      <c r="E37" s="21">
        <f ca="1"/>
        <v>-0.8238223489508778</v>
      </c>
      <c r="F37" s="21">
        <f ca="1"/>
        <v>-0.54664098683943063</v>
      </c>
      <c r="G37" s="21">
        <f ca="1"/>
        <v>-0.51638598967017213</v>
      </c>
      <c r="H37" s="21">
        <f ca="1"/>
        <v>0.26909377395749168</v>
      </c>
      <c r="I37" s="21">
        <f ca="1"/>
        <v>1.9487230628208323</v>
      </c>
      <c r="J37" s="21">
        <f ca="1"/>
        <v>0.77919372247397933</v>
      </c>
      <c r="K37" s="21">
        <f ca="1"/>
        <v>-0.47380354147934284</v>
      </c>
      <c r="L37" s="29">
        <f ca="1"/>
        <v>-0.49130368444051747</v>
      </c>
    </row>
    <row r="41" spans="1:107" x14ac:dyDescent="0.25">
      <c r="M41" s="19" t="s">
        <v>12</v>
      </c>
      <c r="N41" s="19"/>
      <c r="O41" s="19"/>
      <c r="P41" s="19"/>
      <c r="Q41" s="19"/>
      <c r="R41" s="19"/>
      <c r="S41" s="19"/>
      <c r="T41" s="19"/>
      <c r="U41" s="19"/>
      <c r="V41" s="19" t="s">
        <v>16</v>
      </c>
      <c r="W41" s="19"/>
      <c r="X41" s="23" t="s">
        <v>13</v>
      </c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 t="s">
        <v>14</v>
      </c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 t="s">
        <v>17</v>
      </c>
      <c r="DA41" s="19"/>
      <c r="DB41" s="19"/>
      <c r="DC41" s="19"/>
    </row>
    <row r="42" spans="1:107" x14ac:dyDescent="0.25">
      <c r="M42" s="1">
        <v>2</v>
      </c>
      <c r="N42" s="1">
        <v>3</v>
      </c>
      <c r="O42" s="1">
        <v>4</v>
      </c>
      <c r="P42" s="1">
        <v>5</v>
      </c>
      <c r="Q42" s="1">
        <v>6</v>
      </c>
      <c r="R42" s="1">
        <v>7</v>
      </c>
      <c r="S42" s="1">
        <v>8</v>
      </c>
      <c r="T42" s="1">
        <v>9</v>
      </c>
      <c r="U42" s="1"/>
      <c r="W42" s="1">
        <v>1</v>
      </c>
      <c r="X42" s="1">
        <v>2</v>
      </c>
      <c r="Y42" s="1">
        <v>3</v>
      </c>
      <c r="Z42" s="1">
        <v>4</v>
      </c>
      <c r="AA42" s="1">
        <v>5</v>
      </c>
      <c r="AB42" s="1">
        <v>6</v>
      </c>
      <c r="AC42" s="1">
        <v>7</v>
      </c>
      <c r="AD42" s="1">
        <v>8</v>
      </c>
      <c r="AE42" s="1">
        <v>9</v>
      </c>
      <c r="AF42" s="1">
        <v>10</v>
      </c>
      <c r="AG42" s="1">
        <v>11</v>
      </c>
      <c r="AH42" s="1">
        <v>12</v>
      </c>
      <c r="AI42" s="1">
        <v>13</v>
      </c>
      <c r="AJ42" s="1">
        <v>14</v>
      </c>
      <c r="AK42" s="1">
        <v>15</v>
      </c>
      <c r="AL42" s="1">
        <v>16</v>
      </c>
      <c r="AM42" s="1">
        <v>17</v>
      </c>
      <c r="AN42" s="1">
        <v>18</v>
      </c>
      <c r="AO42" s="1">
        <v>19</v>
      </c>
      <c r="AP42" s="1">
        <v>20</v>
      </c>
      <c r="AQ42" s="1">
        <v>21</v>
      </c>
      <c r="AR42" s="1">
        <v>22</v>
      </c>
      <c r="AS42" s="1">
        <v>23</v>
      </c>
      <c r="AT42" s="1">
        <v>24</v>
      </c>
      <c r="AU42" s="1">
        <v>25</v>
      </c>
      <c r="AV42" s="1">
        <v>26</v>
      </c>
      <c r="AW42" s="1">
        <v>27</v>
      </c>
      <c r="AX42" s="1">
        <v>28</v>
      </c>
      <c r="AY42" s="1">
        <v>29</v>
      </c>
      <c r="AZ42" s="1">
        <v>30</v>
      </c>
      <c r="BA42" s="1">
        <v>31</v>
      </c>
      <c r="BB42" s="1">
        <v>32</v>
      </c>
      <c r="BC42" s="1">
        <v>33</v>
      </c>
      <c r="BD42" s="1">
        <v>34</v>
      </c>
      <c r="BE42" s="1">
        <v>35</v>
      </c>
      <c r="BF42" s="1">
        <v>36</v>
      </c>
      <c r="BG42" s="1">
        <v>37</v>
      </c>
      <c r="BH42" s="1">
        <v>38</v>
      </c>
      <c r="BI42" s="1">
        <v>39</v>
      </c>
      <c r="BJ42" s="1">
        <v>40</v>
      </c>
      <c r="BK42" s="1">
        <v>41</v>
      </c>
      <c r="BL42" s="1">
        <v>42</v>
      </c>
      <c r="BM42" s="1">
        <v>43</v>
      </c>
      <c r="BN42" s="1">
        <v>44</v>
      </c>
      <c r="BO42" s="1">
        <v>45</v>
      </c>
      <c r="BP42" s="1">
        <v>46</v>
      </c>
      <c r="BQ42" s="1">
        <v>47</v>
      </c>
      <c r="BR42" s="1">
        <v>48</v>
      </c>
      <c r="BS42" s="1">
        <v>49</v>
      </c>
      <c r="BT42" s="1">
        <v>50</v>
      </c>
      <c r="BU42" s="1">
        <v>51</v>
      </c>
      <c r="BW42" s="1">
        <v>1</v>
      </c>
      <c r="BX42" s="1">
        <v>2</v>
      </c>
      <c r="BY42" s="1">
        <v>3</v>
      </c>
      <c r="BZ42" s="1">
        <v>4</v>
      </c>
      <c r="CA42" s="1">
        <v>5</v>
      </c>
      <c r="CB42" s="1">
        <v>6</v>
      </c>
      <c r="CC42" s="1">
        <v>7</v>
      </c>
      <c r="CD42" s="1">
        <v>8</v>
      </c>
      <c r="CE42" s="1">
        <v>9</v>
      </c>
      <c r="CF42" s="1">
        <v>10</v>
      </c>
      <c r="CG42" s="1">
        <v>11</v>
      </c>
      <c r="CH42" s="1">
        <v>12</v>
      </c>
      <c r="CI42" s="1">
        <v>13</v>
      </c>
      <c r="CJ42" s="1">
        <v>14</v>
      </c>
      <c r="CK42" s="1">
        <v>15</v>
      </c>
      <c r="CL42" s="1">
        <v>16</v>
      </c>
      <c r="CM42" s="1">
        <v>17</v>
      </c>
      <c r="CN42" s="1">
        <v>18</v>
      </c>
      <c r="CO42" s="1">
        <v>19</v>
      </c>
      <c r="CP42" s="1">
        <v>20</v>
      </c>
      <c r="CQ42" s="1">
        <v>21</v>
      </c>
      <c r="CR42" s="1">
        <v>22</v>
      </c>
      <c r="CS42" s="1">
        <v>23</v>
      </c>
      <c r="CT42" s="1">
        <v>24</v>
      </c>
      <c r="CU42" s="1">
        <v>25</v>
      </c>
      <c r="CV42" s="1">
        <v>26</v>
      </c>
      <c r="CW42" s="1">
        <v>27</v>
      </c>
      <c r="CX42" s="1">
        <v>28</v>
      </c>
      <c r="CY42" s="1">
        <v>29</v>
      </c>
      <c r="CZ42" s="1">
        <v>30</v>
      </c>
      <c r="DA42" s="1">
        <v>31</v>
      </c>
    </row>
    <row r="43" spans="1:107" x14ac:dyDescent="0.25">
      <c r="J43" s="2" t="s">
        <v>46</v>
      </c>
      <c r="K43" s="2" t="s">
        <v>47</v>
      </c>
      <c r="L43" s="2" t="s">
        <v>37</v>
      </c>
      <c r="M43" s="2"/>
      <c r="N43" s="2"/>
      <c r="O43" s="2"/>
      <c r="P43" s="2"/>
      <c r="Q43" s="2"/>
      <c r="R43" s="2"/>
      <c r="S43" s="2"/>
      <c r="T43" s="2"/>
      <c r="U43" s="2"/>
      <c r="V43" s="2" t="s">
        <v>48</v>
      </c>
      <c r="W43" s="2" t="s">
        <v>49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BV43" s="2" t="s">
        <v>50</v>
      </c>
      <c r="BW43" s="2" t="s">
        <v>51</v>
      </c>
      <c r="BX43" s="2"/>
      <c r="CE43" s="2"/>
      <c r="CF43" s="2"/>
      <c r="CG43" s="2"/>
      <c r="CH43" s="2"/>
      <c r="DB43" s="2" t="s">
        <v>52</v>
      </c>
    </row>
    <row r="44" spans="1:107" x14ac:dyDescent="0.25">
      <c r="I44" s="1">
        <v>1</v>
      </c>
      <c r="J44" s="14">
        <f ca="1">C37</f>
        <v>1.08911946947629</v>
      </c>
      <c r="K44" s="4">
        <f t="array" aca="1" ref="K44:K52" ca="1">TRANSPOSE(D37:L37)</f>
        <v>-0.91187376809648413</v>
      </c>
      <c r="L44" s="4">
        <f t="array" aca="1" ref="L44:U93" ca="1">w_1A+eta_1*(TRANSPOSE(inpA)*del_1A)</f>
        <v>-0.5707629274293603</v>
      </c>
      <c r="M44" s="5">
        <f ca="1"/>
        <v>-0.83204774350693433</v>
      </c>
      <c r="N44" s="5">
        <f ca="1"/>
        <v>0.71683214759939629</v>
      </c>
      <c r="O44" s="5">
        <f ca="1"/>
        <v>0.76809961422801287</v>
      </c>
      <c r="P44" s="5">
        <f ca="1"/>
        <v>-8.4609926865288565E-2</v>
      </c>
      <c r="Q44" s="5">
        <f ca="1"/>
        <v>0.68169021981072586</v>
      </c>
      <c r="R44" s="5">
        <f ca="1"/>
        <v>-0.64422683113309565</v>
      </c>
      <c r="S44" s="5">
        <f ca="1"/>
        <v>0.54099470603178168</v>
      </c>
      <c r="T44" s="5">
        <f ca="1"/>
        <v>1.0088223512989123</v>
      </c>
      <c r="U44" s="5">
        <f ca="1"/>
        <v>0.22296828458999074</v>
      </c>
      <c r="V44" s="15">
        <f t="array" aca="1" ref="V44:V93" ca="1">IF(MMULT(w_1B,K44:K53)&gt;0,MMULT(w_1B,K44:K53),0)</f>
        <v>0.69212244045293714</v>
      </c>
      <c r="W44" s="4">
        <f t="array" aca="1" ref="W44:BU73" ca="1">w_2A+eta_2*(TRANSPOSE(out_1A)*del_2A)</f>
        <v>0.27056152866316269</v>
      </c>
      <c r="X44" s="5">
        <f ca="1"/>
        <v>0.69499411035431147</v>
      </c>
      <c r="Y44" s="5">
        <f ca="1"/>
        <v>0.84823868724393359</v>
      </c>
      <c r="Z44" s="5">
        <f ca="1"/>
        <v>-0.10855679084005829</v>
      </c>
      <c r="AA44" s="5">
        <f ca="1"/>
        <v>-0.30356754028650412</v>
      </c>
      <c r="AB44" s="5">
        <f ca="1"/>
        <v>-9.0112803235585667E-2</v>
      </c>
      <c r="AC44" s="5">
        <f ca="1"/>
        <v>-0.63790032549595654</v>
      </c>
      <c r="AD44" s="5">
        <f ca="1"/>
        <v>0.29922289127771334</v>
      </c>
      <c r="AE44" s="5">
        <f ca="1"/>
        <v>-0.1349522603522694</v>
      </c>
      <c r="AF44" s="5">
        <f ca="1"/>
        <v>-0.35131371303362574</v>
      </c>
      <c r="AG44" s="5">
        <f ca="1"/>
        <v>0.78400142014255514</v>
      </c>
      <c r="AH44" s="5">
        <f ca="1"/>
        <v>-0.79890616680984972</v>
      </c>
      <c r="AI44" s="5">
        <f ca="1"/>
        <v>0.88355216483956855</v>
      </c>
      <c r="AJ44" s="5">
        <f ca="1"/>
        <v>0.79900108532133762</v>
      </c>
      <c r="AK44" s="5">
        <f ca="1"/>
        <v>-0.28208395392572139</v>
      </c>
      <c r="AL44" s="5">
        <f ca="1"/>
        <v>0.61281143466022292</v>
      </c>
      <c r="AM44" s="5">
        <f ca="1"/>
        <v>-0.93083832385807452</v>
      </c>
      <c r="AN44" s="5">
        <f ca="1"/>
        <v>-4.8420871320416892E-2</v>
      </c>
      <c r="AO44" s="5">
        <f ca="1"/>
        <v>0.82542291911901799</v>
      </c>
      <c r="AP44" s="5">
        <f ca="1"/>
        <v>-0.44739340193518579</v>
      </c>
      <c r="AQ44" s="5">
        <f ca="1"/>
        <v>-0.10385261259721669</v>
      </c>
      <c r="AR44" s="5">
        <f ca="1"/>
        <v>0.32835650002004685</v>
      </c>
      <c r="AS44" s="5">
        <f ca="1"/>
        <v>-0.42756312187383544</v>
      </c>
      <c r="AT44" s="5">
        <f ca="1"/>
        <v>0.93325804644816679</v>
      </c>
      <c r="AU44" s="5">
        <f ca="1"/>
        <v>0.60535641414552277</v>
      </c>
      <c r="AV44" s="5">
        <f ca="1"/>
        <v>5.8965995584757999E-2</v>
      </c>
      <c r="AW44" s="5">
        <f ca="1"/>
        <v>0.32535788134573601</v>
      </c>
      <c r="AX44" s="5">
        <f ca="1"/>
        <v>-0.13234675077829192</v>
      </c>
      <c r="AY44" s="5">
        <f ca="1"/>
        <v>-0.40504746921951845</v>
      </c>
      <c r="AZ44" s="5">
        <f ca="1"/>
        <v>0.91410187407231691</v>
      </c>
      <c r="BA44" s="5">
        <f ca="1"/>
        <v>-0.11747583114890152</v>
      </c>
      <c r="BB44" s="5">
        <f ca="1"/>
        <v>-0.12858671048246986</v>
      </c>
      <c r="BC44" s="5">
        <f ca="1"/>
        <v>5.278229945715246E-2</v>
      </c>
      <c r="BD44" s="5">
        <f ca="1"/>
        <v>0.74090631844277177</v>
      </c>
      <c r="BE44" s="5">
        <f ca="1"/>
        <v>0.92330841079581671</v>
      </c>
      <c r="BF44" s="5">
        <f ca="1"/>
        <v>-0.60234464231506557</v>
      </c>
      <c r="BG44" s="5">
        <f ca="1"/>
        <v>-0.81496063151893094</v>
      </c>
      <c r="BH44" s="5">
        <f ca="1"/>
        <v>-0.33236531873829767</v>
      </c>
      <c r="BI44" s="5">
        <f ca="1"/>
        <v>-0.20537240812954793</v>
      </c>
      <c r="BJ44" s="5">
        <f ca="1"/>
        <v>2.9816534448575353E-3</v>
      </c>
      <c r="BK44" s="5">
        <f ca="1"/>
        <v>-0.69011551419138595</v>
      </c>
      <c r="BL44" s="5">
        <f ca="1"/>
        <v>-0.27349618847452195</v>
      </c>
      <c r="BM44" s="5">
        <f ca="1"/>
        <v>0.76460521463196851</v>
      </c>
      <c r="BN44" s="5">
        <f ca="1"/>
        <v>0.1871913578808711</v>
      </c>
      <c r="BO44" s="5">
        <f ca="1"/>
        <v>-0.59718696254464976</v>
      </c>
      <c r="BP44" s="5">
        <f ca="1"/>
        <v>-0.42292368240940958</v>
      </c>
      <c r="BQ44" s="5">
        <f ca="1"/>
        <v>-0.71503796573007472</v>
      </c>
      <c r="BR44" s="5">
        <f ca="1"/>
        <v>0.5663231442510025</v>
      </c>
      <c r="BS44" s="5">
        <f ca="1"/>
        <v>-0.94750663658872269</v>
      </c>
      <c r="BT44" s="5">
        <f ca="1"/>
        <v>0.78418732959054527</v>
      </c>
      <c r="BU44" s="5">
        <f ca="1"/>
        <v>-0.80870851402505817</v>
      </c>
      <c r="BV44" s="4">
        <f t="array" aca="1" ref="BV44:BV73" ca="1">IF(MMULT(w_2B,V44:V94)&gt;0,MMULT(w_2B,V44:V94),0)</f>
        <v>2.5303710119131266</v>
      </c>
      <c r="BW44" s="14">
        <f t="array" aca="1" ref="BW44:DA44" ca="1">w_3A+eta_3*(TRANSPOSE(out_2A)*delA)</f>
        <v>0.10408411593276459</v>
      </c>
      <c r="BX44" s="21">
        <f ca="1"/>
        <v>1.481423230678458E-2</v>
      </c>
      <c r="BY44" s="21">
        <f ca="1"/>
        <v>0.42940855836012221</v>
      </c>
      <c r="BZ44" s="21">
        <f ca="1"/>
        <v>0.15258354905462507</v>
      </c>
      <c r="CA44" s="21">
        <f ca="1"/>
        <v>-6.5561387946129299E-2</v>
      </c>
      <c r="CB44" s="21">
        <f ca="1"/>
        <v>0.54997745193629666</v>
      </c>
      <c r="CC44" s="21">
        <f ca="1"/>
        <v>0.45744856911702075</v>
      </c>
      <c r="CD44" s="21">
        <f ca="1"/>
        <v>0.80325301406188621</v>
      </c>
      <c r="CE44" s="21">
        <f ca="1"/>
        <v>-7.8510976117569214E-2</v>
      </c>
      <c r="CF44" s="21">
        <f ca="1"/>
        <v>8.8440303598674594E-2</v>
      </c>
      <c r="CG44" s="21">
        <f ca="1"/>
        <v>0.19460325873441317</v>
      </c>
      <c r="CH44" s="21">
        <f ca="1"/>
        <v>-0.41080010047835808</v>
      </c>
      <c r="CI44" s="21">
        <f ca="1"/>
        <v>-0.18942782988185144</v>
      </c>
      <c r="CJ44" s="21">
        <f ca="1"/>
        <v>0.70519889565977578</v>
      </c>
      <c r="CK44" s="21">
        <f ca="1"/>
        <v>7.2611583507720179E-2</v>
      </c>
      <c r="CL44" s="21">
        <f ca="1"/>
        <v>0.43932836676545634</v>
      </c>
      <c r="CM44" s="21">
        <f ca="1"/>
        <v>0.14617703921283975</v>
      </c>
      <c r="CN44" s="21">
        <f ca="1"/>
        <v>0.40957882860198025</v>
      </c>
      <c r="CO44" s="21">
        <f ca="1"/>
        <v>0.43437817976301679</v>
      </c>
      <c r="CP44" s="21">
        <f ca="1"/>
        <v>4.7018388590460869E-2</v>
      </c>
      <c r="CQ44" s="21">
        <f ca="1"/>
        <v>0.19504010812937786</v>
      </c>
      <c r="CR44" s="21">
        <f ca="1"/>
        <v>0.74385258191250203</v>
      </c>
      <c r="CS44" s="21">
        <f ca="1"/>
        <v>-2.7543817734647376E-2</v>
      </c>
      <c r="CT44" s="21">
        <f ca="1"/>
        <v>-0.1912538357896959</v>
      </c>
      <c r="CU44" s="21">
        <f ca="1"/>
        <v>0.34412834358978528</v>
      </c>
      <c r="CV44" s="21">
        <f ca="1"/>
        <v>-0.20751071019204614</v>
      </c>
      <c r="CW44" s="21">
        <f ca="1"/>
        <v>0.23871899732488255</v>
      </c>
      <c r="CX44" s="21">
        <f ca="1"/>
        <v>0.2348527437176903</v>
      </c>
      <c r="CY44" s="21">
        <f ca="1"/>
        <v>-0.10368724380686405</v>
      </c>
      <c r="CZ44" s="21">
        <f ca="1"/>
        <v>0.10066764618955065</v>
      </c>
      <c r="DA44" s="24">
        <f ca="1"/>
        <v>0.45432232957078128</v>
      </c>
      <c r="DB44" s="13">
        <f t="array" aca="1" ref="DB44" ca="1">MMULT(w_3B,BV44:BV74)</f>
        <v>0.78599925378897528</v>
      </c>
    </row>
    <row r="45" spans="1:107" x14ac:dyDescent="0.25">
      <c r="I45" s="1">
        <v>2</v>
      </c>
      <c r="K45" s="7">
        <f ca="1"/>
        <v>-0.8238223489508778</v>
      </c>
      <c r="L45" s="7">
        <f ca="1"/>
        <v>0.69871899489601452</v>
      </c>
      <c r="M45" s="8">
        <f ca="1"/>
        <v>1.4296046466938633E-2</v>
      </c>
      <c r="N45" s="8">
        <f ca="1"/>
        <v>0.27429513289341495</v>
      </c>
      <c r="O45" s="8">
        <f ca="1"/>
        <v>-2.2381943693139918E-2</v>
      </c>
      <c r="P45" s="8">
        <f ca="1"/>
        <v>-0.76440118772667009</v>
      </c>
      <c r="Q45" s="8">
        <f ca="1"/>
        <v>0.92119245276597483</v>
      </c>
      <c r="R45" s="8">
        <f ca="1"/>
        <v>0.62459438062015282</v>
      </c>
      <c r="S45" s="8">
        <f ca="1"/>
        <v>-0.83938437118382503</v>
      </c>
      <c r="T45" s="8">
        <f ca="1"/>
        <v>-0.88279206583873204</v>
      </c>
      <c r="U45" s="8">
        <f ca="1"/>
        <v>0.35581700922962733</v>
      </c>
      <c r="V45" s="16">
        <f ca="1"/>
        <v>2.4760685242677867</v>
      </c>
      <c r="W45" s="7">
        <f ca="1"/>
        <v>-0.17861696781794012</v>
      </c>
      <c r="X45" s="8">
        <f ca="1"/>
        <v>5.1680807190057753E-3</v>
      </c>
      <c r="Y45" s="8">
        <f ca="1"/>
        <v>-0.99283697048670561</v>
      </c>
      <c r="Z45" s="8">
        <f ca="1"/>
        <v>-0.30316570741152293</v>
      </c>
      <c r="AA45" s="8">
        <f ca="1"/>
        <v>5.6401455905279015E-2</v>
      </c>
      <c r="AB45" s="8">
        <f ca="1"/>
        <v>-0.77291726928752991</v>
      </c>
      <c r="AC45" s="8">
        <f ca="1"/>
        <v>-0.67145055362582573</v>
      </c>
      <c r="AD45" s="8">
        <f ca="1"/>
        <v>0.7956217826801919</v>
      </c>
      <c r="AE45" s="8">
        <f ca="1"/>
        <v>0.89846226436161736</v>
      </c>
      <c r="AF45" s="8">
        <f ca="1"/>
        <v>0.67076687389932366</v>
      </c>
      <c r="AG45" s="8">
        <f ca="1"/>
        <v>0.40565484183063327</v>
      </c>
      <c r="AH45" s="8">
        <f ca="1"/>
        <v>0.37868838405428817</v>
      </c>
      <c r="AI45" s="8">
        <f ca="1"/>
        <v>-7.2999863084581229E-2</v>
      </c>
      <c r="AJ45" s="8">
        <f ca="1"/>
        <v>-0.66411424572167055</v>
      </c>
      <c r="AK45" s="8">
        <f ca="1"/>
        <v>0.77116379424024317</v>
      </c>
      <c r="AL45" s="8">
        <f ca="1"/>
        <v>-0.55465822485085248</v>
      </c>
      <c r="AM45" s="8">
        <f ca="1"/>
        <v>0.34259790404144846</v>
      </c>
      <c r="AN45" s="8">
        <f ca="1"/>
        <v>-2.6360912827421822E-2</v>
      </c>
      <c r="AO45" s="8">
        <f ca="1"/>
        <v>0.46511464749173714</v>
      </c>
      <c r="AP45" s="8">
        <f ca="1"/>
        <v>-7.2731558278178211E-3</v>
      </c>
      <c r="AQ45" s="8">
        <f ca="1"/>
        <v>-0.60895204588834451</v>
      </c>
      <c r="AR45" s="8">
        <f ca="1"/>
        <v>-0.56665875105832442</v>
      </c>
      <c r="AS45" s="8">
        <f ca="1"/>
        <v>-0.3371572677377549</v>
      </c>
      <c r="AT45" s="8">
        <f ca="1"/>
        <v>-0.9682429925640097</v>
      </c>
      <c r="AU45" s="8">
        <f ca="1"/>
        <v>0.59178200586935747</v>
      </c>
      <c r="AV45" s="8">
        <f ca="1"/>
        <v>-6.4631699003834558E-2</v>
      </c>
      <c r="AW45" s="8">
        <f ca="1"/>
        <v>2.9564430889081783E-2</v>
      </c>
      <c r="AX45" s="8">
        <f ca="1"/>
        <v>0.2731905595234197</v>
      </c>
      <c r="AY45" s="8">
        <f ca="1"/>
        <v>-0.2307104414771598</v>
      </c>
      <c r="AZ45" s="8">
        <f ca="1"/>
        <v>7.8723847004337322E-2</v>
      </c>
      <c r="BA45" s="8">
        <f ca="1"/>
        <v>-0.55504953895814835</v>
      </c>
      <c r="BB45" s="8">
        <f ca="1"/>
        <v>0.40905373192132471</v>
      </c>
      <c r="BC45" s="8">
        <f ca="1"/>
        <v>-0.67803142938455241</v>
      </c>
      <c r="BD45" s="8">
        <f ca="1"/>
        <v>-0.82270526396686883</v>
      </c>
      <c r="BE45" s="8">
        <f ca="1"/>
        <v>0.64636369667200477</v>
      </c>
      <c r="BF45" s="8">
        <f ca="1"/>
        <v>8.7492581502063283E-4</v>
      </c>
      <c r="BG45" s="8">
        <f ca="1"/>
        <v>-0.14448339329425325</v>
      </c>
      <c r="BH45" s="8">
        <f ca="1"/>
        <v>-0.6694824927670735</v>
      </c>
      <c r="BI45" s="8">
        <f ca="1"/>
        <v>-0.6444424350346013</v>
      </c>
      <c r="BJ45" s="8">
        <f ca="1"/>
        <v>-7.3481149946639374E-2</v>
      </c>
      <c r="BK45" s="8">
        <f ca="1"/>
        <v>0.10719204928413638</v>
      </c>
      <c r="BL45" s="8">
        <f ca="1"/>
        <v>0.60201128358832023</v>
      </c>
      <c r="BM45" s="8">
        <f ca="1"/>
        <v>-0.70167825918028148</v>
      </c>
      <c r="BN45" s="8">
        <f ca="1"/>
        <v>0.40056153759792518</v>
      </c>
      <c r="BO45" s="8">
        <f ca="1"/>
        <v>-0.99495032149527607</v>
      </c>
      <c r="BP45" s="8">
        <f ca="1"/>
        <v>-0.87284310071133897</v>
      </c>
      <c r="BQ45" s="8">
        <f ca="1"/>
        <v>0.81328321277152593</v>
      </c>
      <c r="BR45" s="8">
        <f ca="1"/>
        <v>-4.7721772460460249E-2</v>
      </c>
      <c r="BS45" s="8">
        <f ca="1"/>
        <v>-0.44890508227847353</v>
      </c>
      <c r="BT45" s="8">
        <f ca="1"/>
        <v>0.40530451944610013</v>
      </c>
      <c r="BU45" s="8">
        <f ca="1"/>
        <v>-0.89231415212032261</v>
      </c>
      <c r="BV45" s="16">
        <f ca="1"/>
        <v>0</v>
      </c>
    </row>
    <row r="46" spans="1:107" x14ac:dyDescent="0.25">
      <c r="I46" s="1">
        <v>3</v>
      </c>
      <c r="K46" s="7">
        <f ca="1"/>
        <v>-0.54664098683943063</v>
      </c>
      <c r="L46" s="7">
        <f ca="1"/>
        <v>0.52290396091107261</v>
      </c>
      <c r="M46" s="8">
        <f ca="1"/>
        <v>-0.58131323651432265</v>
      </c>
      <c r="N46" s="8">
        <f ca="1"/>
        <v>0.6738666986509888</v>
      </c>
      <c r="O46" s="8">
        <f ca="1"/>
        <v>0.48603020295462884</v>
      </c>
      <c r="P46" s="8">
        <f ca="1"/>
        <v>0.35941153969368145</v>
      </c>
      <c r="Q46" s="8">
        <f ca="1"/>
        <v>-0.74340812534123535</v>
      </c>
      <c r="R46" s="8">
        <f ca="1"/>
        <v>0.26799461505141553</v>
      </c>
      <c r="S46" s="8">
        <f ca="1"/>
        <v>0.84897621631930309</v>
      </c>
      <c r="T46" s="8">
        <f ca="1"/>
        <v>0.88478950033495274</v>
      </c>
      <c r="U46" s="8">
        <f ca="1"/>
        <v>-0.9455890701105919</v>
      </c>
      <c r="V46" s="16">
        <f ca="1"/>
        <v>0</v>
      </c>
      <c r="W46" s="7">
        <f ca="1"/>
        <v>0.6101555900878034</v>
      </c>
      <c r="X46" s="8">
        <f ca="1"/>
        <v>0.47828216405241325</v>
      </c>
      <c r="Y46" s="8">
        <f ca="1"/>
        <v>0.51837196136089991</v>
      </c>
      <c r="Z46" s="8">
        <f ca="1"/>
        <v>-0.65430172115101737</v>
      </c>
      <c r="AA46" s="8">
        <f ca="1"/>
        <v>0.73657952464661336</v>
      </c>
      <c r="AB46" s="8">
        <f ca="1"/>
        <v>-0.42357550698230212</v>
      </c>
      <c r="AC46" s="8">
        <f ca="1"/>
        <v>0.10860312607139476</v>
      </c>
      <c r="AD46" s="8">
        <f ca="1"/>
        <v>0.83352914508504661</v>
      </c>
      <c r="AE46" s="8">
        <f ca="1"/>
        <v>-0.46019401180082314</v>
      </c>
      <c r="AF46" s="8">
        <f ca="1"/>
        <v>-0.46629995683269687</v>
      </c>
      <c r="AG46" s="8">
        <f ca="1"/>
        <v>-7.1293527452941666E-2</v>
      </c>
      <c r="AH46" s="8">
        <f ca="1"/>
        <v>-1.0207763938433985</v>
      </c>
      <c r="AI46" s="8">
        <f ca="1"/>
        <v>0.7877071286973476</v>
      </c>
      <c r="AJ46" s="8">
        <f ca="1"/>
        <v>0.6292797672378222</v>
      </c>
      <c r="AK46" s="8">
        <f ca="1"/>
        <v>-0.1949045665090591</v>
      </c>
      <c r="AL46" s="8">
        <f ca="1"/>
        <v>0.73414635582392074</v>
      </c>
      <c r="AM46" s="8">
        <f ca="1"/>
        <v>-2.5815077914833665E-3</v>
      </c>
      <c r="AN46" s="8">
        <f ca="1"/>
        <v>0.15263260893508723</v>
      </c>
      <c r="AO46" s="8">
        <f ca="1"/>
        <v>-0.48230230467957347</v>
      </c>
      <c r="AP46" s="8">
        <f ca="1"/>
        <v>-0.2482557818152997</v>
      </c>
      <c r="AQ46" s="8">
        <f ca="1"/>
        <v>0.54138019150271843</v>
      </c>
      <c r="AR46" s="8">
        <f ca="1"/>
        <v>0.55723023446575226</v>
      </c>
      <c r="AS46" s="8">
        <f ca="1"/>
        <v>0.70225195738357504</v>
      </c>
      <c r="AT46" s="8">
        <f ca="1"/>
        <v>0.81820115586794606</v>
      </c>
      <c r="AU46" s="8">
        <f ca="1"/>
        <v>-0.96675943800770203</v>
      </c>
      <c r="AV46" s="8">
        <f ca="1"/>
        <v>-0.57891750640029549</v>
      </c>
      <c r="AW46" s="8">
        <f ca="1"/>
        <v>-0.47910721665721817</v>
      </c>
      <c r="AX46" s="8">
        <f ca="1"/>
        <v>-0.51812752509739857</v>
      </c>
      <c r="AY46" s="8">
        <f ca="1"/>
        <v>0.4755904254606681</v>
      </c>
      <c r="AZ46" s="8">
        <f ca="1"/>
        <v>-0.94271313941863755</v>
      </c>
      <c r="BA46" s="8">
        <f ca="1"/>
        <v>0.67970360621644155</v>
      </c>
      <c r="BB46" s="8">
        <f ca="1"/>
        <v>0.10218637729034064</v>
      </c>
      <c r="BC46" s="8">
        <f ca="1"/>
        <v>-0.1626938645583727</v>
      </c>
      <c r="BD46" s="8">
        <f ca="1"/>
        <v>0.67726315735671327</v>
      </c>
      <c r="BE46" s="8">
        <f ca="1"/>
        <v>-0.61116396192817335</v>
      </c>
      <c r="BF46" s="8">
        <f ca="1"/>
        <v>1.8238997883061461E-2</v>
      </c>
      <c r="BG46" s="8">
        <f ca="1"/>
        <v>-0.99028678343512944</v>
      </c>
      <c r="BH46" s="8">
        <f ca="1"/>
        <v>-0.18572832571503481</v>
      </c>
      <c r="BI46" s="8">
        <f ca="1"/>
        <v>-1.0365498493728391</v>
      </c>
      <c r="BJ46" s="8">
        <f ca="1"/>
        <v>0.45488355184723112</v>
      </c>
      <c r="BK46" s="8">
        <f ca="1"/>
        <v>-0.78263012493916118</v>
      </c>
      <c r="BL46" s="8">
        <f ca="1"/>
        <v>-5.6574279681056473E-2</v>
      </c>
      <c r="BM46" s="8">
        <f ca="1"/>
        <v>0.2898242070685399</v>
      </c>
      <c r="BN46" s="8">
        <f ca="1"/>
        <v>0.28051408534350603</v>
      </c>
      <c r="BO46" s="8">
        <f ca="1"/>
        <v>-1.0553954781757089</v>
      </c>
      <c r="BP46" s="8">
        <f ca="1"/>
        <v>9.2611677817655932E-2</v>
      </c>
      <c r="BQ46" s="8">
        <f ca="1"/>
        <v>0.50068953961958251</v>
      </c>
      <c r="BR46" s="8">
        <f ca="1"/>
        <v>0.45665253279539531</v>
      </c>
      <c r="BS46" s="8">
        <f ca="1"/>
        <v>0.76934197556946693</v>
      </c>
      <c r="BT46" s="8">
        <f ca="1"/>
        <v>1.556630456954501E-2</v>
      </c>
      <c r="BU46" s="8">
        <f ca="1"/>
        <v>-0.24224490929461368</v>
      </c>
      <c r="BV46" s="16">
        <f ca="1"/>
        <v>0</v>
      </c>
    </row>
    <row r="47" spans="1:107" x14ac:dyDescent="0.25">
      <c r="I47" s="1">
        <v>4</v>
      </c>
      <c r="K47" s="7">
        <f ca="1"/>
        <v>-0.51638598967017213</v>
      </c>
      <c r="L47" s="7">
        <f ca="1"/>
        <v>-0.67041187866817342</v>
      </c>
      <c r="M47" s="8">
        <f ca="1"/>
        <v>-0.72915571107187249</v>
      </c>
      <c r="N47" s="8">
        <f ca="1"/>
        <v>-0.23636325486229368</v>
      </c>
      <c r="O47" s="8">
        <f ca="1"/>
        <v>0.71614014876494281</v>
      </c>
      <c r="P47" s="8">
        <f ca="1"/>
        <v>-0.87235066913713644</v>
      </c>
      <c r="Q47" s="8">
        <f ca="1"/>
        <v>0.31856271932022479</v>
      </c>
      <c r="R47" s="8">
        <f ca="1"/>
        <v>0.7125616605834344</v>
      </c>
      <c r="S47" s="8">
        <f ca="1"/>
        <v>0.17267655856268849</v>
      </c>
      <c r="T47" s="8">
        <f ca="1"/>
        <v>0.18949675104443109</v>
      </c>
      <c r="U47" s="8">
        <f ca="1"/>
        <v>-0.96286973690122313</v>
      </c>
      <c r="V47" s="16">
        <f ca="1"/>
        <v>0.77491188331964911</v>
      </c>
      <c r="W47" s="7">
        <f ca="1"/>
        <v>0.79572026700664167</v>
      </c>
      <c r="X47" s="8">
        <f ca="1"/>
        <v>0.79105892344931072</v>
      </c>
      <c r="Y47" s="8">
        <f ca="1"/>
        <v>-0.68613108029639414</v>
      </c>
      <c r="Z47" s="8">
        <f ca="1"/>
        <v>-0.34385561083332378</v>
      </c>
      <c r="AA47" s="8">
        <f ca="1"/>
        <v>-0.92761460308956822</v>
      </c>
      <c r="AB47" s="8">
        <f ca="1"/>
        <v>-0.68617268286157196</v>
      </c>
      <c r="AC47" s="8">
        <f ca="1"/>
        <v>0.10839294467304392</v>
      </c>
      <c r="AD47" s="8">
        <f ca="1"/>
        <v>0.43904768527808702</v>
      </c>
      <c r="AE47" s="8">
        <f ca="1"/>
        <v>-0.51096043689290849</v>
      </c>
      <c r="AF47" s="8">
        <f ca="1"/>
        <v>0.88588808952457776</v>
      </c>
      <c r="AG47" s="8">
        <f ca="1"/>
        <v>-0.98041949592312494</v>
      </c>
      <c r="AH47" s="8">
        <f ca="1"/>
        <v>0.89547323399664625</v>
      </c>
      <c r="AI47" s="8">
        <f ca="1"/>
        <v>0.54861195121394746</v>
      </c>
      <c r="AJ47" s="8">
        <f ca="1"/>
        <v>-0.95498005074658743</v>
      </c>
      <c r="AK47" s="8">
        <f ca="1"/>
        <v>-0.10710652011079387</v>
      </c>
      <c r="AL47" s="8">
        <f ca="1"/>
        <v>0.26432916153729624</v>
      </c>
      <c r="AM47" s="8">
        <f ca="1"/>
        <v>-0.64590250164506768</v>
      </c>
      <c r="AN47" s="8">
        <f ca="1"/>
        <v>-7.8941698065859198E-2</v>
      </c>
      <c r="AO47" s="8">
        <f ca="1"/>
        <v>0.10991349676307928</v>
      </c>
      <c r="AP47" s="8">
        <f ca="1"/>
        <v>0.29221877493812071</v>
      </c>
      <c r="AQ47" s="8">
        <f ca="1"/>
        <v>-0.88028349808786821</v>
      </c>
      <c r="AR47" s="8">
        <f ca="1"/>
        <v>0.65248114699556892</v>
      </c>
      <c r="AS47" s="8">
        <f ca="1"/>
        <v>0.71667076878323244</v>
      </c>
      <c r="AT47" s="8">
        <f ca="1"/>
        <v>-0.13722223518090484</v>
      </c>
      <c r="AU47" s="8">
        <f ca="1"/>
        <v>-0.17978451657087458</v>
      </c>
      <c r="AV47" s="8">
        <f ca="1"/>
        <v>0.19001760111302973</v>
      </c>
      <c r="AW47" s="8">
        <f ca="1"/>
        <v>0.31368983160762276</v>
      </c>
      <c r="AX47" s="8">
        <f ca="1"/>
        <v>-7.9289059237027892E-2</v>
      </c>
      <c r="AY47" s="8">
        <f ca="1"/>
        <v>-0.780435907437249</v>
      </c>
      <c r="AZ47" s="8">
        <f ca="1"/>
        <v>0.26073371042723942</v>
      </c>
      <c r="BA47" s="8">
        <f ca="1"/>
        <v>-0.98485448929641584</v>
      </c>
      <c r="BB47" s="8">
        <f ca="1"/>
        <v>0.65520686656514671</v>
      </c>
      <c r="BC47" s="8">
        <f ca="1"/>
        <v>-0.94844119337233124</v>
      </c>
      <c r="BD47" s="8">
        <f ca="1"/>
        <v>-0.97105954386937421</v>
      </c>
      <c r="BE47" s="8">
        <f ca="1"/>
        <v>-0.68196056470163458</v>
      </c>
      <c r="BF47" s="8">
        <f ca="1"/>
        <v>-0.64561448473868854</v>
      </c>
      <c r="BG47" s="8">
        <f ca="1"/>
        <v>-0.60946917574477499</v>
      </c>
      <c r="BH47" s="8">
        <f ca="1"/>
        <v>0.86984742893697264</v>
      </c>
      <c r="BI47" s="8">
        <f ca="1"/>
        <v>0.90680795710087048</v>
      </c>
      <c r="BJ47" s="8">
        <f ca="1"/>
        <v>0.4635618270751341</v>
      </c>
      <c r="BK47" s="8">
        <f ca="1"/>
        <v>0.39163314103781088</v>
      </c>
      <c r="BL47" s="8">
        <f ca="1"/>
        <v>0.19981381780188989</v>
      </c>
      <c r="BM47" s="8">
        <f ca="1"/>
        <v>0.94028804449810433</v>
      </c>
      <c r="BN47" s="8">
        <f ca="1"/>
        <v>-0.2047893966218382</v>
      </c>
      <c r="BO47" s="8">
        <f ca="1"/>
        <v>-0.65777301824929713</v>
      </c>
      <c r="BP47" s="8">
        <f ca="1"/>
        <v>-0.63890510712970083</v>
      </c>
      <c r="BQ47" s="8">
        <f ca="1"/>
        <v>0.60131389996490281</v>
      </c>
      <c r="BR47" s="8">
        <f ca="1"/>
        <v>0.8865560052376924</v>
      </c>
      <c r="BS47" s="8">
        <f ca="1"/>
        <v>-0.15234329503707189</v>
      </c>
      <c r="BT47" s="8">
        <f ca="1"/>
        <v>0.77354468615040783</v>
      </c>
      <c r="BU47" s="8">
        <f ca="1"/>
        <v>-0.25454080135304585</v>
      </c>
      <c r="BV47" s="16">
        <f ca="1"/>
        <v>0</v>
      </c>
    </row>
    <row r="48" spans="1:107" x14ac:dyDescent="0.25">
      <c r="I48" s="1">
        <v>5</v>
      </c>
      <c r="K48" s="7">
        <f ca="1"/>
        <v>0.26909377395749168</v>
      </c>
      <c r="L48" s="7">
        <f ca="1"/>
        <v>-0.12691549959424892</v>
      </c>
      <c r="M48" s="8">
        <f ca="1"/>
        <v>0.90592731763173673</v>
      </c>
      <c r="N48" s="8">
        <f ca="1"/>
        <v>-9.1834087617099491E-2</v>
      </c>
      <c r="O48" s="8">
        <f ca="1"/>
        <v>-0.37473997636692863</v>
      </c>
      <c r="P48" s="8">
        <f ca="1"/>
        <v>0.49144383066942549</v>
      </c>
      <c r="Q48" s="8">
        <f ca="1"/>
        <v>0.39450375812749661</v>
      </c>
      <c r="R48" s="8">
        <f ca="1"/>
        <v>1.0572587914353342</v>
      </c>
      <c r="S48" s="8">
        <f ca="1"/>
        <v>0.6182930814108244</v>
      </c>
      <c r="T48" s="8">
        <f ca="1"/>
        <v>0.99651707257093425</v>
      </c>
      <c r="U48" s="8">
        <f ca="1"/>
        <v>0.69962211899117244</v>
      </c>
      <c r="V48" s="16">
        <f ca="1"/>
        <v>1.2550311121173481</v>
      </c>
      <c r="W48" s="7">
        <f ca="1"/>
        <v>0.16968936607017984</v>
      </c>
      <c r="X48" s="8">
        <f ca="1"/>
        <v>0.45801721019010716</v>
      </c>
      <c r="Y48" s="8">
        <f ca="1"/>
        <v>-0.57729273531446434</v>
      </c>
      <c r="Z48" s="8">
        <f ca="1"/>
        <v>0.56804956577562438</v>
      </c>
      <c r="AA48" s="8">
        <f ca="1"/>
        <v>-0.22182940466036538</v>
      </c>
      <c r="AB48" s="8">
        <f ca="1"/>
        <v>0.70261807661180398</v>
      </c>
      <c r="AC48" s="8">
        <f ca="1"/>
        <v>-0.27601128951987702</v>
      </c>
      <c r="AD48" s="8">
        <f ca="1"/>
        <v>-0.45345178205996228</v>
      </c>
      <c r="AE48" s="8">
        <f ca="1"/>
        <v>7.1863016743139455E-2</v>
      </c>
      <c r="AF48" s="8">
        <f ca="1"/>
        <v>0.72163183613020809</v>
      </c>
      <c r="AG48" s="8">
        <f ca="1"/>
        <v>-4.6000616864808629E-2</v>
      </c>
      <c r="AH48" s="8">
        <f ca="1"/>
        <v>-0.93618747153741122</v>
      </c>
      <c r="AI48" s="8">
        <f ca="1"/>
        <v>0.84407010255128301</v>
      </c>
      <c r="AJ48" s="8">
        <f ca="1"/>
        <v>-0.74661236148115784</v>
      </c>
      <c r="AK48" s="8">
        <f ca="1"/>
        <v>0.83376831260744588</v>
      </c>
      <c r="AL48" s="8">
        <f ca="1"/>
        <v>-0.24404424004967179</v>
      </c>
      <c r="AM48" s="8">
        <f ca="1"/>
        <v>0.95940371889336751</v>
      </c>
      <c r="AN48" s="8">
        <f ca="1"/>
        <v>9.2972062480319001E-2</v>
      </c>
      <c r="AO48" s="8">
        <f ca="1"/>
        <v>0.55505242344973249</v>
      </c>
      <c r="AP48" s="8">
        <f ca="1"/>
        <v>-0.75142411179350932</v>
      </c>
      <c r="AQ48" s="8">
        <f ca="1"/>
        <v>0.62305750964933171</v>
      </c>
      <c r="AR48" s="8">
        <f ca="1"/>
        <v>0.94820472873208483</v>
      </c>
      <c r="AS48" s="8">
        <f ca="1"/>
        <v>-7.6347855032877082E-2</v>
      </c>
      <c r="AT48" s="8">
        <f ca="1"/>
        <v>0.75981721100122246</v>
      </c>
      <c r="AU48" s="8">
        <f ca="1"/>
        <v>-0.53456431582973729</v>
      </c>
      <c r="AV48" s="8">
        <f ca="1"/>
        <v>-0.87334250448659112</v>
      </c>
      <c r="AW48" s="8">
        <f ca="1"/>
        <v>-0.67708939531094126</v>
      </c>
      <c r="AX48" s="8">
        <f ca="1"/>
        <v>-0.92554849268050376</v>
      </c>
      <c r="AY48" s="8">
        <f ca="1"/>
        <v>-0.27498494946533264</v>
      </c>
      <c r="AZ48" s="8">
        <f ca="1"/>
        <v>-2.2799168192713E-2</v>
      </c>
      <c r="BA48" s="8">
        <f ca="1"/>
        <v>-0.90333178874832332</v>
      </c>
      <c r="BB48" s="8">
        <f ca="1"/>
        <v>0.54573616239912803</v>
      </c>
      <c r="BC48" s="8">
        <f ca="1"/>
        <v>0.28130048429582338</v>
      </c>
      <c r="BD48" s="8">
        <f ca="1"/>
        <v>0.61367564488907411</v>
      </c>
      <c r="BE48" s="8">
        <f ca="1"/>
        <v>-0.24235146548140502</v>
      </c>
      <c r="BF48" s="8">
        <f ca="1"/>
        <v>-1.8822916653916444E-2</v>
      </c>
      <c r="BG48" s="8">
        <f ca="1"/>
        <v>0.7540729485738259</v>
      </c>
      <c r="BH48" s="8">
        <f ca="1"/>
        <v>-0.2908313186938401</v>
      </c>
      <c r="BI48" s="8">
        <f ca="1"/>
        <v>-0.65367527787119828</v>
      </c>
      <c r="BJ48" s="8">
        <f ca="1"/>
        <v>-0.73319033403827583</v>
      </c>
      <c r="BK48" s="8">
        <f ca="1"/>
        <v>0.73323760187218867</v>
      </c>
      <c r="BL48" s="8">
        <f ca="1"/>
        <v>-0.69964482153994501</v>
      </c>
      <c r="BM48" s="8">
        <f ca="1"/>
        <v>0.36415179769500566</v>
      </c>
      <c r="BN48" s="8">
        <f ca="1"/>
        <v>0.7308505234127971</v>
      </c>
      <c r="BO48" s="8">
        <f ca="1"/>
        <v>-0.18885709195826347</v>
      </c>
      <c r="BP48" s="8">
        <f ca="1"/>
        <v>0.23210187988569755</v>
      </c>
      <c r="BQ48" s="8">
        <f ca="1"/>
        <v>-9.6669988398446205E-2</v>
      </c>
      <c r="BR48" s="8">
        <f ca="1"/>
        <v>-0.46724479477924713</v>
      </c>
      <c r="BS48" s="8">
        <f ca="1"/>
        <v>-0.71236707442604474</v>
      </c>
      <c r="BT48" s="8">
        <f ca="1"/>
        <v>-0.14213774914234278</v>
      </c>
      <c r="BU48" s="8">
        <f ca="1"/>
        <v>0.34185659841071314</v>
      </c>
      <c r="BV48" s="16">
        <f ca="1"/>
        <v>1.9955357407921657</v>
      </c>
    </row>
    <row r="49" spans="9:74" x14ac:dyDescent="0.25">
      <c r="I49" s="1">
        <v>6</v>
      </c>
      <c r="K49" s="7">
        <f ca="1"/>
        <v>1.9487230628208323</v>
      </c>
      <c r="L49" s="7">
        <f ca="1"/>
        <v>0.54831291943733895</v>
      </c>
      <c r="M49" s="8">
        <f ca="1"/>
        <v>0.94388807549990072</v>
      </c>
      <c r="N49" s="8">
        <f ca="1"/>
        <v>0.30435630078283388</v>
      </c>
      <c r="O49" s="8">
        <f ca="1"/>
        <v>-0.5266431410511192</v>
      </c>
      <c r="P49" s="8">
        <f ca="1"/>
        <v>1.0060858096074043</v>
      </c>
      <c r="Q49" s="8">
        <f ca="1"/>
        <v>-0.66280538075651418</v>
      </c>
      <c r="R49" s="8">
        <f ca="1"/>
        <v>-0.65060398108418926</v>
      </c>
      <c r="S49" s="8">
        <f ca="1"/>
        <v>0.30432486132056469</v>
      </c>
      <c r="T49" s="8">
        <f ca="1"/>
        <v>-0.78572864924670394</v>
      </c>
      <c r="U49" s="8">
        <f ca="1"/>
        <v>0.17699409885894324</v>
      </c>
      <c r="V49" s="16">
        <f ca="1"/>
        <v>0</v>
      </c>
      <c r="W49" s="7">
        <f ca="1"/>
        <v>-0.50274450431886053</v>
      </c>
      <c r="X49" s="8">
        <f ca="1"/>
        <v>-0.72866831224812467</v>
      </c>
      <c r="Y49" s="8">
        <f ca="1"/>
        <v>-0.65672817711195597</v>
      </c>
      <c r="Z49" s="8">
        <f ca="1"/>
        <v>0.3666648907320208</v>
      </c>
      <c r="AA49" s="8">
        <f ca="1"/>
        <v>0.56319738722381452</v>
      </c>
      <c r="AB49" s="8">
        <f ca="1"/>
        <v>-0.1040551313167422</v>
      </c>
      <c r="AC49" s="8">
        <f ca="1"/>
        <v>0.46094597047479913</v>
      </c>
      <c r="AD49" s="8">
        <f ca="1"/>
        <v>-0.25426002597775638</v>
      </c>
      <c r="AE49" s="8">
        <f ca="1"/>
        <v>-0.40967057599821394</v>
      </c>
      <c r="AF49" s="8">
        <f ca="1"/>
        <v>0.71293064982331056</v>
      </c>
      <c r="AG49" s="8">
        <f ca="1"/>
        <v>-0.76585465448570444</v>
      </c>
      <c r="AH49" s="8">
        <f ca="1"/>
        <v>0.46725051168215148</v>
      </c>
      <c r="AI49" s="8">
        <f ca="1"/>
        <v>-0.15706666652863827</v>
      </c>
      <c r="AJ49" s="8">
        <f ca="1"/>
        <v>0.83013837507754629</v>
      </c>
      <c r="AK49" s="8">
        <f ca="1"/>
        <v>-0.56537743476948621</v>
      </c>
      <c r="AL49" s="8">
        <f ca="1"/>
        <v>0.88497648928891892</v>
      </c>
      <c r="AM49" s="8">
        <f ca="1"/>
        <v>0.84913932001371251</v>
      </c>
      <c r="AN49" s="8">
        <f ca="1"/>
        <v>-0.46142635643124263</v>
      </c>
      <c r="AO49" s="8">
        <f ca="1"/>
        <v>-0.42524613159780655</v>
      </c>
      <c r="AP49" s="8">
        <f ca="1"/>
        <v>-1.547548768986318E-2</v>
      </c>
      <c r="AQ49" s="8">
        <f ca="1"/>
        <v>0.51405281318696538</v>
      </c>
      <c r="AR49" s="8">
        <f ca="1"/>
        <v>0.63977602681796941</v>
      </c>
      <c r="AS49" s="8">
        <f ca="1"/>
        <v>-0.13878251103393477</v>
      </c>
      <c r="AT49" s="8">
        <f ca="1"/>
        <v>-0.58700441711245344</v>
      </c>
      <c r="AU49" s="8">
        <f ca="1"/>
        <v>0.10469865067861399</v>
      </c>
      <c r="AV49" s="8">
        <f ca="1"/>
        <v>0.64046510156341308</v>
      </c>
      <c r="AW49" s="8">
        <f ca="1"/>
        <v>-0.25307495111569184</v>
      </c>
      <c r="AX49" s="8">
        <f ca="1"/>
        <v>-0.58510363264781662</v>
      </c>
      <c r="AY49" s="8">
        <f ca="1"/>
        <v>-0.72452108380724989</v>
      </c>
      <c r="AZ49" s="8">
        <f ca="1"/>
        <v>0.29362815969133815</v>
      </c>
      <c r="BA49" s="8">
        <f ca="1"/>
        <v>-0.24199056947080333</v>
      </c>
      <c r="BB49" s="8">
        <f ca="1"/>
        <v>0.50107212776089027</v>
      </c>
      <c r="BC49" s="8">
        <f ca="1"/>
        <v>-0.95060727194329575</v>
      </c>
      <c r="BD49" s="8">
        <f ca="1"/>
        <v>0.6740745952249656</v>
      </c>
      <c r="BE49" s="8">
        <f ca="1"/>
        <v>0.17643766942669406</v>
      </c>
      <c r="BF49" s="8">
        <f ca="1"/>
        <v>-0.75529452651976803</v>
      </c>
      <c r="BG49" s="8">
        <f ca="1"/>
        <v>-0.80920553053905364</v>
      </c>
      <c r="BH49" s="8">
        <f ca="1"/>
        <v>-0.95878962967392745</v>
      </c>
      <c r="BI49" s="8">
        <f ca="1"/>
        <v>-0.91439867738247749</v>
      </c>
      <c r="BJ49" s="8">
        <f ca="1"/>
        <v>0.6707037487396279</v>
      </c>
      <c r="BK49" s="8">
        <f ca="1"/>
        <v>0.22574331309955345</v>
      </c>
      <c r="BL49" s="8">
        <f ca="1"/>
        <v>-0.9528177203345285</v>
      </c>
      <c r="BM49" s="8">
        <f ca="1"/>
        <v>-0.80631041637461254</v>
      </c>
      <c r="BN49" s="8">
        <f ca="1"/>
        <v>0.71260849955489247</v>
      </c>
      <c r="BO49" s="8">
        <f ca="1"/>
        <v>-3.3152353156208063E-2</v>
      </c>
      <c r="BP49" s="8">
        <f ca="1"/>
        <v>-0.52872956027098605</v>
      </c>
      <c r="BQ49" s="8">
        <f ca="1"/>
        <v>0.64370749912575975</v>
      </c>
      <c r="BR49" s="8">
        <f ca="1"/>
        <v>0.75347884565600776</v>
      </c>
      <c r="BS49" s="8">
        <f ca="1"/>
        <v>0.36190666873475885</v>
      </c>
      <c r="BT49" s="8">
        <f ca="1"/>
        <v>0.10908100014815966</v>
      </c>
      <c r="BU49" s="8">
        <f ca="1"/>
        <v>0.28574932656616359</v>
      </c>
      <c r="BV49" s="16">
        <f ca="1"/>
        <v>0</v>
      </c>
    </row>
    <row r="50" spans="9:74" x14ac:dyDescent="0.25">
      <c r="I50" s="1">
        <v>7</v>
      </c>
      <c r="K50" s="7">
        <f ca="1"/>
        <v>0.77919372247397933</v>
      </c>
      <c r="L50" s="7">
        <f ca="1"/>
        <v>0.35658163344047872</v>
      </c>
      <c r="M50" s="8">
        <f ca="1"/>
        <v>-0.25395232059965989</v>
      </c>
      <c r="N50" s="8">
        <f ca="1"/>
        <v>-0.21756903235139627</v>
      </c>
      <c r="O50" s="8">
        <f ca="1"/>
        <v>-0.44464671395937755</v>
      </c>
      <c r="P50" s="8">
        <f ca="1"/>
        <v>0.82119310198508311</v>
      </c>
      <c r="Q50" s="8">
        <f ca="1"/>
        <v>-0.67344872065130967</v>
      </c>
      <c r="R50" s="8">
        <f ca="1"/>
        <v>-0.45784514087302963</v>
      </c>
      <c r="S50" s="8">
        <f ca="1"/>
        <v>0.45858332570505717</v>
      </c>
      <c r="T50" s="8">
        <f ca="1"/>
        <v>-5.0585461841259914E-2</v>
      </c>
      <c r="U50" s="8">
        <f ca="1"/>
        <v>-0.9781029301120624</v>
      </c>
      <c r="V50" s="16">
        <f ca="1"/>
        <v>0</v>
      </c>
      <c r="W50" s="7">
        <f ca="1"/>
        <v>-1.0941382095145653</v>
      </c>
      <c r="X50" s="8">
        <f ca="1"/>
        <v>-0.71295319991782224</v>
      </c>
      <c r="Y50" s="8">
        <f ca="1"/>
        <v>0.31114268931258837</v>
      </c>
      <c r="Z50" s="8">
        <f ca="1"/>
        <v>-0.77731744107909184</v>
      </c>
      <c r="AA50" s="8">
        <f ca="1"/>
        <v>0.50676231139604166</v>
      </c>
      <c r="AB50" s="8">
        <f ca="1"/>
        <v>0.66850030997708687</v>
      </c>
      <c r="AC50" s="8">
        <f ca="1"/>
        <v>0.4706133980111607</v>
      </c>
      <c r="AD50" s="8">
        <f ca="1"/>
        <v>-0.56272255939507032</v>
      </c>
      <c r="AE50" s="8">
        <f ca="1"/>
        <v>0.45759540494647782</v>
      </c>
      <c r="AF50" s="8">
        <f ca="1"/>
        <v>0.31484083485491743</v>
      </c>
      <c r="AG50" s="8">
        <f ca="1"/>
        <v>-7.3019306239129611E-2</v>
      </c>
      <c r="AH50" s="8">
        <f ca="1"/>
        <v>0.6685795397644948</v>
      </c>
      <c r="AI50" s="8">
        <f ca="1"/>
        <v>-0.67552052744053659</v>
      </c>
      <c r="AJ50" s="8">
        <f ca="1"/>
        <v>-0.28974801076668011</v>
      </c>
      <c r="AK50" s="8">
        <f ca="1"/>
        <v>-0.18350622284393933</v>
      </c>
      <c r="AL50" s="8">
        <f ca="1"/>
        <v>0.66079555098563214</v>
      </c>
      <c r="AM50" s="8">
        <f ca="1"/>
        <v>-0.77759343895533251</v>
      </c>
      <c r="AN50" s="8">
        <f ca="1"/>
        <v>-0.34552979216376689</v>
      </c>
      <c r="AO50" s="8">
        <f ca="1"/>
        <v>-0.23784642037427439</v>
      </c>
      <c r="AP50" s="8">
        <f ca="1"/>
        <v>0.44639579228148663</v>
      </c>
      <c r="AQ50" s="8">
        <f ca="1"/>
        <v>0.50671096867503163</v>
      </c>
      <c r="AR50" s="8">
        <f ca="1"/>
        <v>-0.23598086426112347</v>
      </c>
      <c r="AS50" s="8">
        <f ca="1"/>
        <v>0.71602900493874511</v>
      </c>
      <c r="AT50" s="8">
        <f ca="1"/>
        <v>-7.1771062769968877E-2</v>
      </c>
      <c r="AU50" s="8">
        <f ca="1"/>
        <v>-0.53772204054142969</v>
      </c>
      <c r="AV50" s="8">
        <f ca="1"/>
        <v>-0.98664437011938888</v>
      </c>
      <c r="AW50" s="8">
        <f ca="1"/>
        <v>5.0972458720353317E-2</v>
      </c>
      <c r="AX50" s="8">
        <f ca="1"/>
        <v>-1.0430471084803477</v>
      </c>
      <c r="AY50" s="8">
        <f ca="1"/>
        <v>0.44080273027466482</v>
      </c>
      <c r="AZ50" s="8">
        <f ca="1"/>
        <v>-1.0089516630442854</v>
      </c>
      <c r="BA50" s="8">
        <f ca="1"/>
        <v>-0.53071142437240904</v>
      </c>
      <c r="BB50" s="8">
        <f ca="1"/>
        <v>0.82456900954069212</v>
      </c>
      <c r="BC50" s="8">
        <f ca="1"/>
        <v>0.57883724600695641</v>
      </c>
      <c r="BD50" s="8">
        <f ca="1"/>
        <v>-0.88884019443924878</v>
      </c>
      <c r="BE50" s="8">
        <f ca="1"/>
        <v>-0.56150731978978696</v>
      </c>
      <c r="BF50" s="8">
        <f ca="1"/>
        <v>-8.1312220840853173E-3</v>
      </c>
      <c r="BG50" s="8">
        <f ca="1"/>
        <v>0.75161713321027601</v>
      </c>
      <c r="BH50" s="8">
        <f ca="1"/>
        <v>0.58872930667842105</v>
      </c>
      <c r="BI50" s="8">
        <f ca="1"/>
        <v>-0.79928225168430367</v>
      </c>
      <c r="BJ50" s="8">
        <f ca="1"/>
        <v>0.55054644104065864</v>
      </c>
      <c r="BK50" s="8">
        <f ca="1"/>
        <v>-0.70320956795371015</v>
      </c>
      <c r="BL50" s="8">
        <f ca="1"/>
        <v>-0.53116100048069348</v>
      </c>
      <c r="BM50" s="8">
        <f ca="1"/>
        <v>-0.41427189700850814</v>
      </c>
      <c r="BN50" s="8">
        <f ca="1"/>
        <v>-0.28319334054509115</v>
      </c>
      <c r="BO50" s="8">
        <f ca="1"/>
        <v>-0.56866274057280974</v>
      </c>
      <c r="BP50" s="8">
        <f ca="1"/>
        <v>0.76991167121499204</v>
      </c>
      <c r="BQ50" s="8">
        <f ca="1"/>
        <v>-0.96736120821355476</v>
      </c>
      <c r="BR50" s="8">
        <f ca="1"/>
        <v>0.61386152073435396</v>
      </c>
      <c r="BS50" s="8">
        <f ca="1"/>
        <v>0.83359993297284074</v>
      </c>
      <c r="BT50" s="8">
        <f ca="1"/>
        <v>-0.68489436454928798</v>
      </c>
      <c r="BU50" s="8">
        <f ca="1"/>
        <v>0.8709412410451024</v>
      </c>
      <c r="BV50" s="16">
        <f ca="1"/>
        <v>0</v>
      </c>
    </row>
    <row r="51" spans="9:74" x14ac:dyDescent="0.25">
      <c r="I51" s="1">
        <v>8</v>
      </c>
      <c r="K51" s="7">
        <f ca="1"/>
        <v>-0.47380354147934284</v>
      </c>
      <c r="L51" s="7">
        <f ca="1"/>
        <v>0.77904031427693787</v>
      </c>
      <c r="M51" s="8">
        <f ca="1"/>
        <v>-0.17220692587802247</v>
      </c>
      <c r="N51" s="8">
        <f ca="1"/>
        <v>0.64207581496757493</v>
      </c>
      <c r="O51" s="8">
        <f ca="1"/>
        <v>0.59339758010888433</v>
      </c>
      <c r="P51" s="8">
        <f ca="1"/>
        <v>0.6875605990879724</v>
      </c>
      <c r="Q51" s="8">
        <f ca="1"/>
        <v>0.32808177593449339</v>
      </c>
      <c r="R51" s="8">
        <f ca="1"/>
        <v>-0.38444977173073458</v>
      </c>
      <c r="S51" s="8">
        <f ca="1"/>
        <v>-0.72109622235511439</v>
      </c>
      <c r="T51" s="8">
        <f ca="1"/>
        <v>-0.71170414909499868</v>
      </c>
      <c r="U51" s="8">
        <f ca="1"/>
        <v>0.23176637880957068</v>
      </c>
      <c r="V51" s="16">
        <f ca="1"/>
        <v>0.22195947785109676</v>
      </c>
      <c r="W51" s="7">
        <f ca="1"/>
        <v>0.32506870420002232</v>
      </c>
      <c r="X51" s="8">
        <f ca="1"/>
        <v>-0.49306787593210066</v>
      </c>
      <c r="Y51" s="8">
        <f ca="1"/>
        <v>0.76233208054155366</v>
      </c>
      <c r="Z51" s="8">
        <f ca="1"/>
        <v>0.20643071748237318</v>
      </c>
      <c r="AA51" s="8">
        <f ca="1"/>
        <v>-0.95992013031397483</v>
      </c>
      <c r="AB51" s="8">
        <f ca="1"/>
        <v>0.23673942339156709</v>
      </c>
      <c r="AC51" s="8">
        <f ca="1"/>
        <v>-0.68565553694297554</v>
      </c>
      <c r="AD51" s="8">
        <f ca="1"/>
        <v>-0.14474369085995739</v>
      </c>
      <c r="AE51" s="8">
        <f ca="1"/>
        <v>-0.44507472857859698</v>
      </c>
      <c r="AF51" s="8">
        <f ca="1"/>
        <v>-0.67895703114942385</v>
      </c>
      <c r="AG51" s="8">
        <f ca="1"/>
        <v>0.36732821049742481</v>
      </c>
      <c r="AH51" s="8">
        <f ca="1"/>
        <v>-0.65416618175537</v>
      </c>
      <c r="AI51" s="8">
        <f ca="1"/>
        <v>-0.50021736366360869</v>
      </c>
      <c r="AJ51" s="8">
        <f ca="1"/>
        <v>-0.83118753220143171</v>
      </c>
      <c r="AK51" s="8">
        <f ca="1"/>
        <v>-1.0472129276225046</v>
      </c>
      <c r="AL51" s="8">
        <f ca="1"/>
        <v>2.5454800841467864E-2</v>
      </c>
      <c r="AM51" s="8">
        <f ca="1"/>
        <v>-0.82152308761662074</v>
      </c>
      <c r="AN51" s="8">
        <f ca="1"/>
        <v>-0.85971288862081985</v>
      </c>
      <c r="AO51" s="8">
        <f ca="1"/>
        <v>5.1254251222786019E-2</v>
      </c>
      <c r="AP51" s="8">
        <f ca="1"/>
        <v>1.876395550609176E-3</v>
      </c>
      <c r="AQ51" s="8">
        <f ca="1"/>
        <v>0.5749729304229465</v>
      </c>
      <c r="AR51" s="8">
        <f ca="1"/>
        <v>-0.94865254839059987</v>
      </c>
      <c r="AS51" s="8">
        <f ca="1"/>
        <v>0.89666184542164906</v>
      </c>
      <c r="AT51" s="8">
        <f ca="1"/>
        <v>-0.31904293047445126</v>
      </c>
      <c r="AU51" s="8">
        <f ca="1"/>
        <v>-0.95259720201366027</v>
      </c>
      <c r="AV51" s="8">
        <f ca="1"/>
        <v>0.56283620522176303</v>
      </c>
      <c r="AW51" s="8">
        <f ca="1"/>
        <v>0.5796071467015198</v>
      </c>
      <c r="AX51" s="8">
        <f ca="1"/>
        <v>0.5808335536839887</v>
      </c>
      <c r="AY51" s="8">
        <f ca="1"/>
        <v>0.44042510778630162</v>
      </c>
      <c r="AZ51" s="8">
        <f ca="1"/>
        <v>-0.53848200222549625</v>
      </c>
      <c r="BA51" s="8">
        <f ca="1"/>
        <v>0.41521877519466072</v>
      </c>
      <c r="BB51" s="8">
        <f ca="1"/>
        <v>-0.70207800793904251</v>
      </c>
      <c r="BC51" s="8">
        <f ca="1"/>
        <v>-0.54285141062617226</v>
      </c>
      <c r="BD51" s="8">
        <f ca="1"/>
        <v>-0.9793227733286447</v>
      </c>
      <c r="BE51" s="8">
        <f ca="1"/>
        <v>-0.28286410045724997</v>
      </c>
      <c r="BF51" s="8">
        <f ca="1"/>
        <v>-0.97652055933770177</v>
      </c>
      <c r="BG51" s="8">
        <f ca="1"/>
        <v>0.17493098075948219</v>
      </c>
      <c r="BH51" s="8">
        <f ca="1"/>
        <v>0.67489813954379674</v>
      </c>
      <c r="BI51" s="8">
        <f ca="1"/>
        <v>-0.57916684397564933</v>
      </c>
      <c r="BJ51" s="8">
        <f ca="1"/>
        <v>0.95494668755910617</v>
      </c>
      <c r="BK51" s="8">
        <f ca="1"/>
        <v>0.17155277680786224</v>
      </c>
      <c r="BL51" s="8">
        <f ca="1"/>
        <v>-0.85642561305327569</v>
      </c>
      <c r="BM51" s="8">
        <f ca="1"/>
        <v>-0.63172022558639573</v>
      </c>
      <c r="BN51" s="8">
        <f ca="1"/>
        <v>0.63929978793953179</v>
      </c>
      <c r="BO51" s="8">
        <f ca="1"/>
        <v>-0.48720896912413381</v>
      </c>
      <c r="BP51" s="8">
        <f ca="1"/>
        <v>0.96182019960856113</v>
      </c>
      <c r="BQ51" s="8">
        <f ca="1"/>
        <v>0.18953546527542686</v>
      </c>
      <c r="BR51" s="8">
        <f ca="1"/>
        <v>0.79137815840197723</v>
      </c>
      <c r="BS51" s="8">
        <f ca="1"/>
        <v>-0.94334562027289426</v>
      </c>
      <c r="BT51" s="8">
        <f ca="1"/>
        <v>0.60231623800237233</v>
      </c>
      <c r="BU51" s="8">
        <f ca="1"/>
        <v>0.70957448687314895</v>
      </c>
      <c r="BV51" s="16">
        <f ca="1"/>
        <v>0</v>
      </c>
    </row>
    <row r="52" spans="9:74" x14ac:dyDescent="0.25">
      <c r="I52" s="1">
        <v>9</v>
      </c>
      <c r="K52" s="7">
        <f ca="1"/>
        <v>-0.49130368444051747</v>
      </c>
      <c r="L52" s="7">
        <f ca="1"/>
        <v>0.2544821963181666</v>
      </c>
      <c r="M52" s="8">
        <f ca="1"/>
        <v>0.78618638613957137</v>
      </c>
      <c r="N52" s="8">
        <f ca="1"/>
        <v>0.49494839744481517</v>
      </c>
      <c r="O52" s="8">
        <f ca="1"/>
        <v>-0.53539837092535003</v>
      </c>
      <c r="P52" s="8">
        <f ca="1"/>
        <v>0.1300602859087725</v>
      </c>
      <c r="Q52" s="8">
        <f ca="1"/>
        <v>0.22573928103189952</v>
      </c>
      <c r="R52" s="8">
        <f ca="1"/>
        <v>-0.34970824495207525</v>
      </c>
      <c r="S52" s="8">
        <f ca="1"/>
        <v>0.89455482461591551</v>
      </c>
      <c r="T52" s="8">
        <f ca="1"/>
        <v>-0.52007785808705453</v>
      </c>
      <c r="U52" s="8">
        <f ca="1"/>
        <v>-0.29629874563765213</v>
      </c>
      <c r="V52" s="16">
        <f ca="1"/>
        <v>0</v>
      </c>
      <c r="W52" s="7">
        <f ca="1"/>
        <v>0.21568610361691609</v>
      </c>
      <c r="X52" s="8">
        <f ca="1"/>
        <v>0.83764063978390535</v>
      </c>
      <c r="Y52" s="8">
        <f ca="1"/>
        <v>0.31772868900363471</v>
      </c>
      <c r="Z52" s="8">
        <f ca="1"/>
        <v>0.63262604127842381</v>
      </c>
      <c r="AA52" s="8">
        <f ca="1"/>
        <v>0.39514189940740319</v>
      </c>
      <c r="AB52" s="8">
        <f ca="1"/>
        <v>-9.3216154551040487E-2</v>
      </c>
      <c r="AC52" s="8">
        <f ca="1"/>
        <v>0.70787390467433664</v>
      </c>
      <c r="AD52" s="8">
        <f ca="1"/>
        <v>-0.30426035270623175</v>
      </c>
      <c r="AE52" s="8">
        <f ca="1"/>
        <v>0.12663626242710829</v>
      </c>
      <c r="AF52" s="8">
        <f ca="1"/>
        <v>0.58390213330790763</v>
      </c>
      <c r="AG52" s="8">
        <f ca="1"/>
        <v>0.47659303642917916</v>
      </c>
      <c r="AH52" s="8">
        <f ca="1"/>
        <v>0.59621127109450034</v>
      </c>
      <c r="AI52" s="8">
        <f ca="1"/>
        <v>-0.66435506883919271</v>
      </c>
      <c r="AJ52" s="8">
        <f ca="1"/>
        <v>-0.70780534785015004</v>
      </c>
      <c r="AK52" s="8">
        <f ca="1"/>
        <v>0.65875414372818974</v>
      </c>
      <c r="AL52" s="8">
        <f ca="1"/>
        <v>-0.83872558739145631</v>
      </c>
      <c r="AM52" s="8">
        <f ca="1"/>
        <v>-0.59705323080796324</v>
      </c>
      <c r="AN52" s="8">
        <f ca="1"/>
        <v>-0.3689123329292251</v>
      </c>
      <c r="AO52" s="8">
        <f ca="1"/>
        <v>-3.3029617057773575E-2</v>
      </c>
      <c r="AP52" s="8">
        <f ca="1"/>
        <v>-0.78419684063169948</v>
      </c>
      <c r="AQ52" s="8">
        <f ca="1"/>
        <v>-0.16377808984126938</v>
      </c>
      <c r="AR52" s="8">
        <f ca="1"/>
        <v>-0.78444499572738913</v>
      </c>
      <c r="AS52" s="8">
        <f ca="1"/>
        <v>-0.6595599361440605</v>
      </c>
      <c r="AT52" s="8">
        <f ca="1"/>
        <v>0.37663018468665849</v>
      </c>
      <c r="AU52" s="8">
        <f ca="1"/>
        <v>-9.0513030640666819E-2</v>
      </c>
      <c r="AV52" s="8">
        <f ca="1"/>
        <v>0.16975442516674472</v>
      </c>
      <c r="AW52" s="8">
        <f ca="1"/>
        <v>0.82570235628025013</v>
      </c>
      <c r="AX52" s="8">
        <f ca="1"/>
        <v>0.78431590725240119</v>
      </c>
      <c r="AY52" s="8">
        <f ca="1"/>
        <v>0.13045946314865065</v>
      </c>
      <c r="AZ52" s="8">
        <f ca="1"/>
        <v>0.62255089681390863</v>
      </c>
      <c r="BA52" s="8">
        <f ca="1"/>
        <v>0.12482501972107732</v>
      </c>
      <c r="BB52" s="8">
        <f ca="1"/>
        <v>0.87341453290481952</v>
      </c>
      <c r="BC52" s="8">
        <f ca="1"/>
        <v>-0.14071999464033</v>
      </c>
      <c r="BD52" s="8">
        <f ca="1"/>
        <v>0.41579041483340384</v>
      </c>
      <c r="BE52" s="8">
        <f ca="1"/>
        <v>-1.1737950383519722</v>
      </c>
      <c r="BF52" s="8">
        <f ca="1"/>
        <v>0.57231413849405599</v>
      </c>
      <c r="BG52" s="8">
        <f ca="1"/>
        <v>0.1762579593106631</v>
      </c>
      <c r="BH52" s="8">
        <f ca="1"/>
        <v>0.13779103274731233</v>
      </c>
      <c r="BI52" s="8">
        <f ca="1"/>
        <v>-8.715256639004175E-2</v>
      </c>
      <c r="BJ52" s="8">
        <f ca="1"/>
        <v>9.2590212384518519E-2</v>
      </c>
      <c r="BK52" s="8">
        <f ca="1"/>
        <v>-1.0186726424165493</v>
      </c>
      <c r="BL52" s="8">
        <f ca="1"/>
        <v>0.57999525897892945</v>
      </c>
      <c r="BM52" s="8">
        <f ca="1"/>
        <v>0.37138844152736561</v>
      </c>
      <c r="BN52" s="8">
        <f ca="1"/>
        <v>0.68195514180134809</v>
      </c>
      <c r="BO52" s="8">
        <f ca="1"/>
        <v>0.31848974096237936</v>
      </c>
      <c r="BP52" s="8">
        <f ca="1"/>
        <v>0.71414637401284198</v>
      </c>
      <c r="BQ52" s="8">
        <f ca="1"/>
        <v>-0.6301072182926134</v>
      </c>
      <c r="BR52" s="8">
        <f ca="1"/>
        <v>-0.93945753939971388</v>
      </c>
      <c r="BS52" s="8">
        <f ca="1"/>
        <v>-0.79721364996165889</v>
      </c>
      <c r="BT52" s="8">
        <f ca="1"/>
        <v>0.14354296384896653</v>
      </c>
      <c r="BU52" s="8">
        <f ca="1"/>
        <v>0.63339292574907313</v>
      </c>
      <c r="BV52" s="16">
        <f ca="1"/>
        <v>3.5725023423550128</v>
      </c>
    </row>
    <row r="53" spans="9:74" x14ac:dyDescent="0.25">
      <c r="I53" s="1">
        <v>10</v>
      </c>
      <c r="K53" s="17">
        <v>1</v>
      </c>
      <c r="L53" s="7">
        <f ca="1"/>
        <v>-7.1805751618737824E-3</v>
      </c>
      <c r="M53" s="8">
        <f ca="1"/>
        <v>0.72975560675376083</v>
      </c>
      <c r="N53" s="8">
        <f ca="1"/>
        <v>-0.19621569588822127</v>
      </c>
      <c r="O53" s="8">
        <f ca="1"/>
        <v>-0.40893793686115204</v>
      </c>
      <c r="P53" s="8">
        <f ca="1"/>
        <v>0.54672802127165476</v>
      </c>
      <c r="Q53" s="8">
        <f ca="1"/>
        <v>3.6997128333700652E-3</v>
      </c>
      <c r="R53" s="8">
        <f ca="1"/>
        <v>0.22153596557054744</v>
      </c>
      <c r="S53" s="8">
        <f ca="1"/>
        <v>-5.5857494795257888E-2</v>
      </c>
      <c r="T53" s="8">
        <f ca="1"/>
        <v>-0.50918338656013817</v>
      </c>
      <c r="U53" s="8">
        <f ca="1"/>
        <v>-0.45274451882003097</v>
      </c>
      <c r="V53" s="16">
        <f ca="1"/>
        <v>0</v>
      </c>
      <c r="W53" s="7">
        <f ca="1"/>
        <v>-0.71184548692105343</v>
      </c>
      <c r="X53" s="8">
        <f ca="1"/>
        <v>-0.32541901221447594</v>
      </c>
      <c r="Y53" s="8">
        <f ca="1"/>
        <v>-0.48884897654648141</v>
      </c>
      <c r="Z53" s="8">
        <f ca="1"/>
        <v>-0.74126454116010532</v>
      </c>
      <c r="AA53" s="8">
        <f ca="1"/>
        <v>0.24112692936801014</v>
      </c>
      <c r="AB53" s="8">
        <f ca="1"/>
        <v>0.17663947496136065</v>
      </c>
      <c r="AC53" s="8">
        <f ca="1"/>
        <v>-0.46205318639062265</v>
      </c>
      <c r="AD53" s="8">
        <f ca="1"/>
        <v>0.82630298113055534</v>
      </c>
      <c r="AE53" s="8">
        <f ca="1"/>
        <v>-0.1266500946557578</v>
      </c>
      <c r="AF53" s="8">
        <f ca="1"/>
        <v>0.96429835151429866</v>
      </c>
      <c r="AG53" s="8">
        <f ca="1"/>
        <v>-0.91461053293373762</v>
      </c>
      <c r="AH53" s="8">
        <f ca="1"/>
        <v>-0.41032965183333464</v>
      </c>
      <c r="AI53" s="8">
        <f ca="1"/>
        <v>0.94559757543605771</v>
      </c>
      <c r="AJ53" s="8">
        <f ca="1"/>
        <v>-0.47965492096817919</v>
      </c>
      <c r="AK53" s="8">
        <f ca="1"/>
        <v>0.30053384613734652</v>
      </c>
      <c r="AL53" s="8">
        <f ca="1"/>
        <v>-0.76082172689908456</v>
      </c>
      <c r="AM53" s="8">
        <f ca="1"/>
        <v>-0.80867281380658718</v>
      </c>
      <c r="AN53" s="8">
        <f ca="1"/>
        <v>-0.61944884501313224</v>
      </c>
      <c r="AO53" s="8">
        <f ca="1"/>
        <v>0.82052487027334597</v>
      </c>
      <c r="AP53" s="8">
        <f ca="1"/>
        <v>-0.73096376811680419</v>
      </c>
      <c r="AQ53" s="8">
        <f ca="1"/>
        <v>-0.36054846460232487</v>
      </c>
      <c r="AR53" s="8">
        <f ca="1"/>
        <v>-7.3958189042113168E-2</v>
      </c>
      <c r="AS53" s="8">
        <f ca="1"/>
        <v>0.60710717671129255</v>
      </c>
      <c r="AT53" s="8">
        <f ca="1"/>
        <v>0.81163945585204111</v>
      </c>
      <c r="AU53" s="8">
        <f ca="1"/>
        <v>0.13377057795703085</v>
      </c>
      <c r="AV53" s="8">
        <f ca="1"/>
        <v>-2.9870917494356719E-2</v>
      </c>
      <c r="AW53" s="8">
        <f ca="1"/>
        <v>-0.39473392940456553</v>
      </c>
      <c r="AX53" s="8">
        <f ca="1"/>
        <v>-0.29460513448219716</v>
      </c>
      <c r="AY53" s="8">
        <f ca="1"/>
        <v>-0.8723683537815532</v>
      </c>
      <c r="AZ53" s="8">
        <f ca="1"/>
        <v>-0.60523239733253809</v>
      </c>
      <c r="BA53" s="8">
        <f ca="1"/>
        <v>-0.10743034254945731</v>
      </c>
      <c r="BB53" s="8">
        <f ca="1"/>
        <v>-0.8261159862520947</v>
      </c>
      <c r="BC53" s="8">
        <f ca="1"/>
        <v>7.4333951456223346E-2</v>
      </c>
      <c r="BD53" s="8">
        <f ca="1"/>
        <v>-0.25876247549221743</v>
      </c>
      <c r="BE53" s="8">
        <f ca="1"/>
        <v>-1.0181815219767552</v>
      </c>
      <c r="BF53" s="8">
        <f ca="1"/>
        <v>-0.72760619703902751</v>
      </c>
      <c r="BG53" s="8">
        <f ca="1"/>
        <v>0.29756865519176423</v>
      </c>
      <c r="BH53" s="8">
        <f ca="1"/>
        <v>-0.30317427459963275</v>
      </c>
      <c r="BI53" s="8">
        <f ca="1"/>
        <v>-0.86050153718886624</v>
      </c>
      <c r="BJ53" s="8">
        <f ca="1"/>
        <v>0.72288417393355264</v>
      </c>
      <c r="BK53" s="8">
        <f ca="1"/>
        <v>-0.20774692361691213</v>
      </c>
      <c r="BL53" s="8">
        <f ca="1"/>
        <v>0.96567977623861401</v>
      </c>
      <c r="BM53" s="8">
        <f ca="1"/>
        <v>0.56255968127379896</v>
      </c>
      <c r="BN53" s="8">
        <f ca="1"/>
        <v>-0.55351268749720761</v>
      </c>
      <c r="BO53" s="8">
        <f ca="1"/>
        <v>0.10803695517305223</v>
      </c>
      <c r="BP53" s="8">
        <f ca="1"/>
        <v>-0.50965385827074594</v>
      </c>
      <c r="BQ53" s="8">
        <f ca="1"/>
        <v>0.67229420257386763</v>
      </c>
      <c r="BR53" s="8">
        <f ca="1"/>
        <v>5.5898275322532179E-2</v>
      </c>
      <c r="BS53" s="8">
        <f ca="1"/>
        <v>-0.22873479174079808</v>
      </c>
      <c r="BT53" s="8">
        <f ca="1"/>
        <v>0.4618776680295707</v>
      </c>
      <c r="BU53" s="8">
        <f ca="1"/>
        <v>-0.67633091782344634</v>
      </c>
      <c r="BV53" s="16">
        <f ca="1"/>
        <v>0</v>
      </c>
    </row>
    <row r="54" spans="9:74" x14ac:dyDescent="0.25">
      <c r="I54" s="1">
        <v>11</v>
      </c>
      <c r="L54" s="7">
        <f ca="1"/>
        <v>-0.94138177664222522</v>
      </c>
      <c r="M54" s="8">
        <f ca="1"/>
        <v>-0.82510406506782341</v>
      </c>
      <c r="N54" s="8">
        <f ca="1"/>
        <v>-0.49524161872558731</v>
      </c>
      <c r="O54" s="8">
        <f ca="1"/>
        <v>0.38082302655904737</v>
      </c>
      <c r="P54" s="8">
        <f ca="1"/>
        <v>8.2445872643018336E-2</v>
      </c>
      <c r="Q54" s="8">
        <f ca="1"/>
        <v>-0.28250472733024329</v>
      </c>
      <c r="R54" s="8">
        <f ca="1"/>
        <v>-0.85790031978942838</v>
      </c>
      <c r="S54" s="8">
        <f ca="1"/>
        <v>-1.0830859070790229</v>
      </c>
      <c r="T54" s="8">
        <f ca="1"/>
        <v>0.43058448784770514</v>
      </c>
      <c r="U54" s="8">
        <f ca="1"/>
        <v>-0.393788784389972</v>
      </c>
      <c r="V54" s="16">
        <f ca="1"/>
        <v>0.32325326721438485</v>
      </c>
      <c r="W54" s="7">
        <f ca="1"/>
        <v>0.66779087947654348</v>
      </c>
      <c r="X54" s="8">
        <f ca="1"/>
        <v>-0.63631177229004265</v>
      </c>
      <c r="Y54" s="8">
        <f ca="1"/>
        <v>-0.90846851346046587</v>
      </c>
      <c r="Z54" s="8">
        <f ca="1"/>
        <v>-0.31236463870292486</v>
      </c>
      <c r="AA54" s="8">
        <f ca="1"/>
        <v>-8.8807403310957767E-2</v>
      </c>
      <c r="AB54" s="8">
        <f ca="1"/>
        <v>-0.26026470077913993</v>
      </c>
      <c r="AC54" s="8">
        <f ca="1"/>
        <v>-0.61766156080428714</v>
      </c>
      <c r="AD54" s="8">
        <f ca="1"/>
        <v>0.5969294751156573</v>
      </c>
      <c r="AE54" s="8">
        <f ca="1"/>
        <v>0.73110670133050992</v>
      </c>
      <c r="AF54" s="8">
        <f ca="1"/>
        <v>-0.14283963529227101</v>
      </c>
      <c r="AG54" s="8">
        <f ca="1"/>
        <v>-0.8660756041329416</v>
      </c>
      <c r="AH54" s="8">
        <f ca="1"/>
        <v>0.23363179051859473</v>
      </c>
      <c r="AI54" s="8">
        <f ca="1"/>
        <v>-0.92641448958012484</v>
      </c>
      <c r="AJ54" s="8">
        <f ca="1"/>
        <v>0.10155322199816359</v>
      </c>
      <c r="AK54" s="8">
        <f ca="1"/>
        <v>0.16174756850082242</v>
      </c>
      <c r="AL54" s="8">
        <f ca="1"/>
        <v>0.26219443198622694</v>
      </c>
      <c r="AM54" s="8">
        <f ca="1"/>
        <v>0.39435550691723786</v>
      </c>
      <c r="AN54" s="8">
        <f ca="1"/>
        <v>-0.88768245762606834</v>
      </c>
      <c r="AO54" s="8">
        <f ca="1"/>
        <v>-0.76401864782636142</v>
      </c>
      <c r="AP54" s="8">
        <f ca="1"/>
        <v>0.43190229785001938</v>
      </c>
      <c r="AQ54" s="8">
        <f ca="1"/>
        <v>-0.70473836522403877</v>
      </c>
      <c r="AR54" s="8">
        <f ca="1"/>
        <v>0.9197726757667084</v>
      </c>
      <c r="AS54" s="8">
        <f ca="1"/>
        <v>0.58996416630565873</v>
      </c>
      <c r="AT54" s="8">
        <f ca="1"/>
        <v>0.10199502264016816</v>
      </c>
      <c r="AU54" s="8">
        <f ca="1"/>
        <v>8.9094255351318E-2</v>
      </c>
      <c r="AV54" s="8">
        <f ca="1"/>
        <v>-1.1125797232168055E-2</v>
      </c>
      <c r="AW54" s="8">
        <f ca="1"/>
        <v>0.68281250353769285</v>
      </c>
      <c r="AX54" s="8">
        <f ca="1"/>
        <v>0.80342791333455998</v>
      </c>
      <c r="AY54" s="8">
        <f ca="1"/>
        <v>-0.76571799338552149</v>
      </c>
      <c r="AZ54" s="8">
        <f ca="1"/>
        <v>8.0187932249324981E-2</v>
      </c>
      <c r="BA54" s="8">
        <f ca="1"/>
        <v>0.12174014325009415</v>
      </c>
      <c r="BB54" s="8">
        <f ca="1"/>
        <v>0.31073118538663819</v>
      </c>
      <c r="BC54" s="8">
        <f ca="1"/>
        <v>0.66219609462221463</v>
      </c>
      <c r="BD54" s="8">
        <f ca="1"/>
        <v>0.74956511327424968</v>
      </c>
      <c r="BE54" s="8">
        <f ca="1"/>
        <v>0.73030324477397712</v>
      </c>
      <c r="BF54" s="8">
        <f ca="1"/>
        <v>-0.69348992061301662</v>
      </c>
      <c r="BG54" s="8">
        <f ca="1"/>
        <v>0.31542321013066715</v>
      </c>
      <c r="BH54" s="8">
        <f ca="1"/>
        <v>-0.3835924928153116</v>
      </c>
      <c r="BI54" s="8">
        <f ca="1"/>
        <v>0.78399711469877309</v>
      </c>
      <c r="BJ54" s="8">
        <f ca="1"/>
        <v>0.844527013999954</v>
      </c>
      <c r="BK54" s="8">
        <f ca="1"/>
        <v>0.74269097010082141</v>
      </c>
      <c r="BL54" s="8">
        <f ca="1"/>
        <v>0.73655888174352757</v>
      </c>
      <c r="BM54" s="8">
        <f ca="1"/>
        <v>-0.20644840680025447</v>
      </c>
      <c r="BN54" s="8">
        <f ca="1"/>
        <v>-0.73608182898309804</v>
      </c>
      <c r="BO54" s="8">
        <f ca="1"/>
        <v>-0.99263039521143226</v>
      </c>
      <c r="BP54" s="8">
        <f ca="1"/>
        <v>-0.66134391634614009</v>
      </c>
      <c r="BQ54" s="8">
        <f ca="1"/>
        <v>-0.38682425388335562</v>
      </c>
      <c r="BR54" s="8">
        <f ca="1"/>
        <v>5.332998004698811E-3</v>
      </c>
      <c r="BS54" s="8">
        <f ca="1"/>
        <v>0.65413577149471003</v>
      </c>
      <c r="BT54" s="8">
        <f ca="1"/>
        <v>-0.14155499824385631</v>
      </c>
      <c r="BU54" s="8">
        <f ca="1"/>
        <v>-0.40717647664702722</v>
      </c>
      <c r="BV54" s="16">
        <f ca="1"/>
        <v>1.9670971928705858</v>
      </c>
    </row>
    <row r="55" spans="9:74" hidden="1" x14ac:dyDescent="0.25">
      <c r="I55" s="1">
        <v>12</v>
      </c>
      <c r="L55" s="7">
        <f ca="1"/>
        <v>0.2861870737207588</v>
      </c>
      <c r="M55" s="8">
        <f ca="1"/>
        <v>-0.75434050658100804</v>
      </c>
      <c r="N55" s="8">
        <f ca="1"/>
        <v>0.71044234056006061</v>
      </c>
      <c r="O55" s="8">
        <f ca="1"/>
        <v>1.0077880387894047</v>
      </c>
      <c r="P55" s="8">
        <f ca="1"/>
        <v>-0.70299842154589964</v>
      </c>
      <c r="Q55" s="8">
        <f ca="1"/>
        <v>0.51106795380635828</v>
      </c>
      <c r="R55" s="8">
        <f ca="1"/>
        <v>-0.44018092014228233</v>
      </c>
      <c r="S55" s="8">
        <f ca="1"/>
        <v>-0.53863385781470063</v>
      </c>
      <c r="T55" s="8">
        <f ca="1"/>
        <v>0.52743299249025544</v>
      </c>
      <c r="U55" s="8">
        <f ca="1"/>
        <v>0.61078650542725244</v>
      </c>
      <c r="V55" s="16">
        <f ca="1"/>
        <v>0.52234611931986974</v>
      </c>
      <c r="W55" s="7">
        <f ca="1"/>
        <v>0.70285331261858419</v>
      </c>
      <c r="X55" s="8">
        <f ca="1"/>
        <v>0.30968734405510123</v>
      </c>
      <c r="Y55" s="8">
        <f ca="1"/>
        <v>0.72832754121226639</v>
      </c>
      <c r="Z55" s="8">
        <f ca="1"/>
        <v>0.94644809085670778</v>
      </c>
      <c r="AA55" s="8">
        <f ca="1"/>
        <v>-0.18407977353372518</v>
      </c>
      <c r="AB55" s="8">
        <f ca="1"/>
        <v>-7.0061128094850586E-2</v>
      </c>
      <c r="AC55" s="8">
        <f ca="1"/>
        <v>0.57356765968808376</v>
      </c>
      <c r="AD55" s="8">
        <f ca="1"/>
        <v>0.26752422999876679</v>
      </c>
      <c r="AE55" s="8">
        <f ca="1"/>
        <v>0.62539548018522817</v>
      </c>
      <c r="AF55" s="8">
        <f ca="1"/>
        <v>0.40229339046084739</v>
      </c>
      <c r="AG55" s="8">
        <f ca="1"/>
        <v>-0.18037116255016766</v>
      </c>
      <c r="AH55" s="8">
        <f ca="1"/>
        <v>0.84332505114385581</v>
      </c>
      <c r="AI55" s="8">
        <f ca="1"/>
        <v>0.37260490526527068</v>
      </c>
      <c r="AJ55" s="8">
        <f ca="1"/>
        <v>0.64337669832041677</v>
      </c>
      <c r="AK55" s="8">
        <f ca="1"/>
        <v>-0.25911226323790276</v>
      </c>
      <c r="AL55" s="8">
        <f ca="1"/>
        <v>0.78759146433148119</v>
      </c>
      <c r="AM55" s="8">
        <f ca="1"/>
        <v>0.47992909285137358</v>
      </c>
      <c r="AN55" s="8">
        <f ca="1"/>
        <v>-0.40659111232251532</v>
      </c>
      <c r="AO55" s="8">
        <f ca="1"/>
        <v>-0.33240326988735575</v>
      </c>
      <c r="AP55" s="8">
        <f ca="1"/>
        <v>-0.10390554822950927</v>
      </c>
      <c r="AQ55" s="8">
        <f ca="1"/>
        <v>-8.2808611574194793E-2</v>
      </c>
      <c r="AR55" s="8">
        <f ca="1"/>
        <v>0.84700532015513341</v>
      </c>
      <c r="AS55" s="8">
        <f ca="1"/>
        <v>-0.48848352771286152</v>
      </c>
      <c r="AT55" s="8">
        <f ca="1"/>
        <v>0.34608090779063877</v>
      </c>
      <c r="AU55" s="8">
        <f ca="1"/>
        <v>-0.2341269650401625</v>
      </c>
      <c r="AV55" s="8">
        <f ca="1"/>
        <v>0.20752452647320424</v>
      </c>
      <c r="AW55" s="8">
        <f ca="1"/>
        <v>5.3709065582846389E-2</v>
      </c>
      <c r="AX55" s="8">
        <f ca="1"/>
        <v>0.11246954162822913</v>
      </c>
      <c r="AY55" s="8">
        <f ca="1"/>
        <v>0.59758901238998674</v>
      </c>
      <c r="AZ55" s="8">
        <f ca="1"/>
        <v>0.58827143304009588</v>
      </c>
      <c r="BA55" s="8">
        <f ca="1"/>
        <v>-0.90940856224778766</v>
      </c>
      <c r="BB55" s="8">
        <f ca="1"/>
        <v>0.61354861507032876</v>
      </c>
      <c r="BC55" s="8">
        <f ca="1"/>
        <v>0.76803823010952121</v>
      </c>
      <c r="BD55" s="8">
        <f ca="1"/>
        <v>-1.0170082606730357</v>
      </c>
      <c r="BE55" s="8">
        <f ca="1"/>
        <v>0.12467214126578956</v>
      </c>
      <c r="BF55" s="8">
        <f ca="1"/>
        <v>0.68547290334276323</v>
      </c>
      <c r="BG55" s="8">
        <f ca="1"/>
        <v>-0.84345532069849627</v>
      </c>
      <c r="BH55" s="8">
        <f ca="1"/>
        <v>-0.32387208891321018</v>
      </c>
      <c r="BI55" s="8">
        <f ca="1"/>
        <v>0.28229574284152564</v>
      </c>
      <c r="BJ55" s="8">
        <f ca="1"/>
        <v>0.51283152655057873</v>
      </c>
      <c r="BK55" s="8">
        <f ca="1"/>
        <v>-0.86711383994232771</v>
      </c>
      <c r="BL55" s="8">
        <f ca="1"/>
        <v>-0.29305888294842702</v>
      </c>
      <c r="BM55" s="8">
        <f ca="1"/>
        <v>-0.70896998618409379</v>
      </c>
      <c r="BN55" s="8">
        <f ca="1"/>
        <v>0.75020068117542049</v>
      </c>
      <c r="BO55" s="8">
        <f ca="1"/>
        <v>0.71401094174135127</v>
      </c>
      <c r="BP55" s="8">
        <f ca="1"/>
        <v>0.60712377592969091</v>
      </c>
      <c r="BQ55" s="8">
        <f ca="1"/>
        <v>0.51866765758928224</v>
      </c>
      <c r="BR55" s="8">
        <f ca="1"/>
        <v>0.80287300143646467</v>
      </c>
      <c r="BS55" s="8">
        <f ca="1"/>
        <v>-5.5308731468608777E-2</v>
      </c>
      <c r="BT55" s="8">
        <f ca="1"/>
        <v>-0.87397620650136587</v>
      </c>
      <c r="BU55" s="8">
        <f ca="1"/>
        <v>-0.47086807748810056</v>
      </c>
      <c r="BV55" s="16">
        <f ca="1"/>
        <v>0</v>
      </c>
    </row>
    <row r="56" spans="9:74" hidden="1" x14ac:dyDescent="0.25">
      <c r="I56" s="1">
        <v>13</v>
      </c>
      <c r="L56" s="7">
        <f ca="1"/>
        <v>-4.6640332844970066E-2</v>
      </c>
      <c r="M56" s="8">
        <f ca="1"/>
        <v>-0.39761495216139542</v>
      </c>
      <c r="N56" s="8">
        <f ca="1"/>
        <v>-0.30324218679618936</v>
      </c>
      <c r="O56" s="8">
        <f ca="1"/>
        <v>0.51277018305117694</v>
      </c>
      <c r="P56" s="8">
        <f ca="1"/>
        <v>-0.76073495210128816</v>
      </c>
      <c r="Q56" s="8">
        <f ca="1"/>
        <v>-0.80440451786423883</v>
      </c>
      <c r="R56" s="8">
        <f ca="1"/>
        <v>-0.65778754491720004</v>
      </c>
      <c r="S56" s="8">
        <f ca="1"/>
        <v>-2.8038640856613874E-2</v>
      </c>
      <c r="T56" s="8">
        <f ca="1"/>
        <v>-0.5675557646758983</v>
      </c>
      <c r="U56" s="8">
        <f ca="1"/>
        <v>-0.77527833542334257</v>
      </c>
      <c r="V56" s="16">
        <f ca="1"/>
        <v>0</v>
      </c>
      <c r="W56" s="7">
        <f ca="1"/>
        <v>0.45384675542960018</v>
      </c>
      <c r="X56" s="8">
        <f ca="1"/>
        <v>-0.7495208293878326</v>
      </c>
      <c r="Y56" s="8">
        <f ca="1"/>
        <v>-0.93723472527770435</v>
      </c>
      <c r="Z56" s="8">
        <f ca="1"/>
        <v>0.97810568897953198</v>
      </c>
      <c r="AA56" s="8">
        <f ca="1"/>
        <v>0.35908762691534235</v>
      </c>
      <c r="AB56" s="8">
        <f ca="1"/>
        <v>3.253329504341347E-3</v>
      </c>
      <c r="AC56" s="8">
        <f ca="1"/>
        <v>1.4951930708891179E-2</v>
      </c>
      <c r="AD56" s="8">
        <f ca="1"/>
        <v>-0.44110816291854876</v>
      </c>
      <c r="AE56" s="8">
        <f ca="1"/>
        <v>-1.0114263916783712</v>
      </c>
      <c r="AF56" s="8">
        <f ca="1"/>
        <v>0.37609347399311077</v>
      </c>
      <c r="AG56" s="8">
        <f ca="1"/>
        <v>0.42622918295126128</v>
      </c>
      <c r="AH56" s="8">
        <f ca="1"/>
        <v>-0.22807646509173835</v>
      </c>
      <c r="AI56" s="8">
        <f ca="1"/>
        <v>0.18638968299723313</v>
      </c>
      <c r="AJ56" s="8">
        <f ca="1"/>
        <v>-2.2878636850763249E-2</v>
      </c>
      <c r="AK56" s="8">
        <f ca="1"/>
        <v>0.41210583012988983</v>
      </c>
      <c r="AL56" s="8">
        <f ca="1"/>
        <v>0.8758050489327025</v>
      </c>
      <c r="AM56" s="8">
        <f ca="1"/>
        <v>-0.96507506839524382</v>
      </c>
      <c r="AN56" s="8">
        <f ca="1"/>
        <v>0.67607544390713792</v>
      </c>
      <c r="AO56" s="8">
        <f ca="1"/>
        <v>-0.96021552898095119</v>
      </c>
      <c r="AP56" s="8">
        <f ca="1"/>
        <v>-0.97092179829680347</v>
      </c>
      <c r="AQ56" s="8">
        <f ca="1"/>
        <v>0.25179279216054384</v>
      </c>
      <c r="AR56" s="8">
        <f ca="1"/>
        <v>-1.4258334032446767E-2</v>
      </c>
      <c r="AS56" s="8">
        <f ca="1"/>
        <v>0.50318176318833796</v>
      </c>
      <c r="AT56" s="8">
        <f ca="1"/>
        <v>-0.65731359564853986</v>
      </c>
      <c r="AU56" s="8">
        <f ca="1"/>
        <v>0.89062945913820579</v>
      </c>
      <c r="AV56" s="8">
        <f ca="1"/>
        <v>-0.82529834326639406</v>
      </c>
      <c r="AW56" s="8">
        <f ca="1"/>
        <v>-0.21288445657034644</v>
      </c>
      <c r="AX56" s="8">
        <f ca="1"/>
        <v>-0.26554330136337262</v>
      </c>
      <c r="AY56" s="8">
        <f ca="1"/>
        <v>0.60622332923894406</v>
      </c>
      <c r="AZ56" s="8">
        <f ca="1"/>
        <v>0.96317535366636864</v>
      </c>
      <c r="BA56" s="8">
        <f ca="1"/>
        <v>-0.56948096590068842</v>
      </c>
      <c r="BB56" s="8">
        <f ca="1"/>
        <v>-0.21724561480059612</v>
      </c>
      <c r="BC56" s="8">
        <f ca="1"/>
        <v>7.5704530645479357E-2</v>
      </c>
      <c r="BD56" s="8">
        <f ca="1"/>
        <v>-0.1197654973261965</v>
      </c>
      <c r="BE56" s="8">
        <f ca="1"/>
        <v>-6.5361828268998057E-2</v>
      </c>
      <c r="BF56" s="8">
        <f ca="1"/>
        <v>0.35425441045809042</v>
      </c>
      <c r="BG56" s="8">
        <f ca="1"/>
        <v>0.43438267794313096</v>
      </c>
      <c r="BH56" s="8">
        <f ca="1"/>
        <v>-5.4397575276313351E-2</v>
      </c>
      <c r="BI56" s="8">
        <f ca="1"/>
        <v>0.43650583377027896</v>
      </c>
      <c r="BJ56" s="8">
        <f ca="1"/>
        <v>-0.54375369408705054</v>
      </c>
      <c r="BK56" s="8">
        <f ca="1"/>
        <v>0.92807538217082119</v>
      </c>
      <c r="BL56" s="8">
        <f ca="1"/>
        <v>0.31967612887263946</v>
      </c>
      <c r="BM56" s="8">
        <f ca="1"/>
        <v>4.9630023895359853E-3</v>
      </c>
      <c r="BN56" s="8">
        <f ca="1"/>
        <v>0.2479094484476706</v>
      </c>
      <c r="BO56" s="8">
        <f ca="1"/>
        <v>-0.68653710235303622</v>
      </c>
      <c r="BP56" s="8">
        <f ca="1"/>
        <v>0.88914905425882396</v>
      </c>
      <c r="BQ56" s="8">
        <f ca="1"/>
        <v>0.58473421850266716</v>
      </c>
      <c r="BR56" s="8">
        <f ca="1"/>
        <v>-0.9811657327811617</v>
      </c>
      <c r="BS56" s="8">
        <f ca="1"/>
        <v>0.64244690573856711</v>
      </c>
      <c r="BT56" s="8">
        <f ca="1"/>
        <v>0.50483417005610298</v>
      </c>
      <c r="BU56" s="8">
        <f ca="1"/>
        <v>-1.0164085290182916</v>
      </c>
      <c r="BV56" s="16">
        <f ca="1"/>
        <v>0</v>
      </c>
    </row>
    <row r="57" spans="9:74" hidden="1" x14ac:dyDescent="0.25">
      <c r="I57" s="1">
        <v>14</v>
      </c>
      <c r="L57" s="7">
        <f ca="1"/>
        <v>-0.5536459016241152</v>
      </c>
      <c r="M57" s="8">
        <f ca="1"/>
        <v>0.79170148695191744</v>
      </c>
      <c r="N57" s="8">
        <f ca="1"/>
        <v>0.45933267336527761</v>
      </c>
      <c r="O57" s="8">
        <f ca="1"/>
        <v>0.40014706253920501</v>
      </c>
      <c r="P57" s="8">
        <f ca="1"/>
        <v>-0.67626801455884555</v>
      </c>
      <c r="Q57" s="8">
        <f ca="1"/>
        <v>0.17021904501529594</v>
      </c>
      <c r="R57" s="8">
        <f ca="1"/>
        <v>-0.88489455061853051</v>
      </c>
      <c r="S57" s="8">
        <f ca="1"/>
        <v>0.81181340024951731</v>
      </c>
      <c r="T57" s="8">
        <f ca="1"/>
        <v>0.36133717834288914</v>
      </c>
      <c r="U57" s="8">
        <f ca="1"/>
        <v>8.2499506334597614E-2</v>
      </c>
      <c r="V57" s="16">
        <f ca="1"/>
        <v>0</v>
      </c>
      <c r="W57" s="7">
        <f ca="1"/>
        <v>-0.88449949031681352</v>
      </c>
      <c r="X57" s="8">
        <f ca="1"/>
        <v>-0.41914539298026288</v>
      </c>
      <c r="Y57" s="8">
        <f ca="1"/>
        <v>-0.27606773855287026</v>
      </c>
      <c r="Z57" s="8">
        <f ca="1"/>
        <v>0.64199982190454574</v>
      </c>
      <c r="AA57" s="8">
        <f ca="1"/>
        <v>0.26715385281446508</v>
      </c>
      <c r="AB57" s="8">
        <f ca="1"/>
        <v>-0.80186921296950053</v>
      </c>
      <c r="AC57" s="8">
        <f ca="1"/>
        <v>-0.72648571279956031</v>
      </c>
      <c r="AD57" s="8">
        <f ca="1"/>
        <v>0.70583241748018333</v>
      </c>
      <c r="AE57" s="8">
        <f ca="1"/>
        <v>0.11564984488394581</v>
      </c>
      <c r="AF57" s="8">
        <f ca="1"/>
        <v>0.93403691430257652</v>
      </c>
      <c r="AG57" s="8">
        <f ca="1"/>
        <v>-0.76950628237647867</v>
      </c>
      <c r="AH57" s="8">
        <f ca="1"/>
        <v>-0.52241532013525083</v>
      </c>
      <c r="AI57" s="8">
        <f ca="1"/>
        <v>0.65210208162064709</v>
      </c>
      <c r="AJ57" s="8">
        <f ca="1"/>
        <v>0.18928135653968092</v>
      </c>
      <c r="AK57" s="8">
        <f ca="1"/>
        <v>-0.24816995351174526</v>
      </c>
      <c r="AL57" s="8">
        <f ca="1"/>
        <v>-5.8650022984916728E-2</v>
      </c>
      <c r="AM57" s="8">
        <f ca="1"/>
        <v>-0.24820531319568054</v>
      </c>
      <c r="AN57" s="8">
        <f ca="1"/>
        <v>0.49298700824597164</v>
      </c>
      <c r="AO57" s="8">
        <f ca="1"/>
        <v>0.11931691434957198</v>
      </c>
      <c r="AP57" s="8">
        <f ca="1"/>
        <v>-0.27775205360922822</v>
      </c>
      <c r="AQ57" s="8">
        <f ca="1"/>
        <v>-0.99970429745670608</v>
      </c>
      <c r="AR57" s="8">
        <f ca="1"/>
        <v>-0.72797287117737819</v>
      </c>
      <c r="AS57" s="8">
        <f ca="1"/>
        <v>0.79158534075636189</v>
      </c>
      <c r="AT57" s="8">
        <f ca="1"/>
        <v>0.38370563292458337</v>
      </c>
      <c r="AU57" s="8">
        <f ca="1"/>
        <v>0.76643427362125383</v>
      </c>
      <c r="AV57" s="8">
        <f ca="1"/>
        <v>0.13503295412081287</v>
      </c>
      <c r="AW57" s="8">
        <f ca="1"/>
        <v>-0.87685442845296091</v>
      </c>
      <c r="AX57" s="8">
        <f ca="1"/>
        <v>-0.25693287736172526</v>
      </c>
      <c r="AY57" s="8">
        <f ca="1"/>
        <v>-0.83474533490867797</v>
      </c>
      <c r="AZ57" s="8">
        <f ca="1"/>
        <v>-0.90895269074881058</v>
      </c>
      <c r="BA57" s="8">
        <f ca="1"/>
        <v>-0.77825351988567093</v>
      </c>
      <c r="BB57" s="8">
        <f ca="1"/>
        <v>-0.91669311806987475</v>
      </c>
      <c r="BC57" s="8">
        <f ca="1"/>
        <v>0.56658504530392084</v>
      </c>
      <c r="BD57" s="8">
        <f ca="1"/>
        <v>0.12499440940555714</v>
      </c>
      <c r="BE57" s="8">
        <f ca="1"/>
        <v>-0.87630486714190137</v>
      </c>
      <c r="BF57" s="8">
        <f ca="1"/>
        <v>-0.75118124691654509</v>
      </c>
      <c r="BG57" s="8">
        <f ca="1"/>
        <v>0.51922168262912183</v>
      </c>
      <c r="BH57" s="8">
        <f ca="1"/>
        <v>-0.32940290690514185</v>
      </c>
      <c r="BI57" s="8">
        <f ca="1"/>
        <v>-0.4201585254721224</v>
      </c>
      <c r="BJ57" s="8">
        <f ca="1"/>
        <v>0.59536844662217081</v>
      </c>
      <c r="BK57" s="8">
        <f ca="1"/>
        <v>0.61692181692228432</v>
      </c>
      <c r="BL57" s="8">
        <f ca="1"/>
        <v>7.411690544712779E-2</v>
      </c>
      <c r="BM57" s="8">
        <f ca="1"/>
        <v>-0.90090663432097606</v>
      </c>
      <c r="BN57" s="8">
        <f ca="1"/>
        <v>0.38157216066116195</v>
      </c>
      <c r="BO57" s="8">
        <f ca="1"/>
        <v>0.95085708362007493</v>
      </c>
      <c r="BP57" s="8">
        <f ca="1"/>
        <v>-0.63799814618717887</v>
      </c>
      <c r="BQ57" s="8">
        <f ca="1"/>
        <v>-0.91387003510730591</v>
      </c>
      <c r="BR57" s="8">
        <f ca="1"/>
        <v>-5.5336856535528438E-2</v>
      </c>
      <c r="BS57" s="8">
        <f ca="1"/>
        <v>-0.47502487636438184</v>
      </c>
      <c r="BT57" s="8">
        <f ca="1"/>
        <v>0.50664573705674198</v>
      </c>
      <c r="BU57" s="8">
        <f ca="1"/>
        <v>0.89372471694208333</v>
      </c>
      <c r="BV57" s="16">
        <f ca="1"/>
        <v>0</v>
      </c>
    </row>
    <row r="58" spans="9:74" hidden="1" x14ac:dyDescent="0.25">
      <c r="I58" s="1">
        <v>15</v>
      </c>
      <c r="L58" s="7">
        <f ca="1"/>
        <v>0.13356393818028087</v>
      </c>
      <c r="M58" s="8">
        <f ca="1"/>
        <v>0.38540748072248793</v>
      </c>
      <c r="N58" s="8">
        <f ca="1"/>
        <v>-0.24886808135765431</v>
      </c>
      <c r="O58" s="8">
        <f ca="1"/>
        <v>0.51034280302241086</v>
      </c>
      <c r="P58" s="8">
        <f ca="1"/>
        <v>-0.1429433863379091</v>
      </c>
      <c r="Q58" s="8">
        <f ca="1"/>
        <v>2.3491366355505999E-2</v>
      </c>
      <c r="R58" s="8">
        <f ca="1"/>
        <v>0.49573885564971532</v>
      </c>
      <c r="S58" s="8">
        <f ca="1"/>
        <v>-0.90931023260652633</v>
      </c>
      <c r="T58" s="8">
        <f ca="1"/>
        <v>0.77807815462573349</v>
      </c>
      <c r="U58" s="8">
        <f ca="1"/>
        <v>0.76994865470566076</v>
      </c>
      <c r="V58" s="16">
        <f ca="1"/>
        <v>0.64530686799275272</v>
      </c>
      <c r="W58" s="7">
        <f ca="1"/>
        <v>0.38021075110273728</v>
      </c>
      <c r="X58" s="8">
        <f ca="1"/>
        <v>-1.997700078328694E-2</v>
      </c>
      <c r="Y58" s="8">
        <f ca="1"/>
        <v>0.61349668488506703</v>
      </c>
      <c r="Z58" s="8">
        <f ca="1"/>
        <v>0.51027189800797801</v>
      </c>
      <c r="AA58" s="8">
        <f ca="1"/>
        <v>0.18507146862905371</v>
      </c>
      <c r="AB58" s="8">
        <f ca="1"/>
        <v>0.33608620561757641</v>
      </c>
      <c r="AC58" s="8">
        <f ca="1"/>
        <v>-0.25998684419937146</v>
      </c>
      <c r="AD58" s="8">
        <f ca="1"/>
        <v>-0.67734102889412018</v>
      </c>
      <c r="AE58" s="8">
        <f ca="1"/>
        <v>-0.93236890591759358</v>
      </c>
      <c r="AF58" s="8">
        <f ca="1"/>
        <v>0.108665549027272</v>
      </c>
      <c r="AG58" s="8">
        <f ca="1"/>
        <v>-0.58200928832147403</v>
      </c>
      <c r="AH58" s="8">
        <f ca="1"/>
        <v>0.23692990876285183</v>
      </c>
      <c r="AI58" s="8">
        <f ca="1"/>
        <v>-0.40146453872701338</v>
      </c>
      <c r="AJ58" s="8">
        <f ca="1"/>
        <v>0.59922517286328247</v>
      </c>
      <c r="AK58" s="8">
        <f ca="1"/>
        <v>-6.8476752334483235E-2</v>
      </c>
      <c r="AL58" s="8">
        <f ca="1"/>
        <v>0.60647299587003956</v>
      </c>
      <c r="AM58" s="8">
        <f ca="1"/>
        <v>0.53146012554025723</v>
      </c>
      <c r="AN58" s="8">
        <f ca="1"/>
        <v>-7.370060700696146E-2</v>
      </c>
      <c r="AO58" s="8">
        <f ca="1"/>
        <v>-0.1460045285110676</v>
      </c>
      <c r="AP58" s="8">
        <f ca="1"/>
        <v>-0.57359683189186805</v>
      </c>
      <c r="AQ58" s="8">
        <f ca="1"/>
        <v>0.16589817461692144</v>
      </c>
      <c r="AR58" s="8">
        <f ca="1"/>
        <v>-0.12423848343404074</v>
      </c>
      <c r="AS58" s="8">
        <f ca="1"/>
        <v>-0.29007717874871419</v>
      </c>
      <c r="AT58" s="8">
        <f ca="1"/>
        <v>0.21820861902960298</v>
      </c>
      <c r="AU58" s="8">
        <f ca="1"/>
        <v>0.70289115925881351</v>
      </c>
      <c r="AV58" s="8">
        <f ca="1"/>
        <v>-0.39723444765534482</v>
      </c>
      <c r="AW58" s="8">
        <f ca="1"/>
        <v>0.13377872486897766</v>
      </c>
      <c r="AX58" s="8">
        <f ca="1"/>
        <v>-0.7972262906985752</v>
      </c>
      <c r="AY58" s="8">
        <f ca="1"/>
        <v>-0.72789020997825415</v>
      </c>
      <c r="AZ58" s="8">
        <f ca="1"/>
        <v>-0.48520661244447755</v>
      </c>
      <c r="BA58" s="8">
        <f ca="1"/>
        <v>1.0705977401916502E-2</v>
      </c>
      <c r="BB58" s="8">
        <f ca="1"/>
        <v>-0.63768765611001854</v>
      </c>
      <c r="BC58" s="8">
        <f ca="1"/>
        <v>0.61291013276904371</v>
      </c>
      <c r="BD58" s="8">
        <f ca="1"/>
        <v>-0.45998313954837028</v>
      </c>
      <c r="BE58" s="8">
        <f ca="1"/>
        <v>0.46501748420111982</v>
      </c>
      <c r="BF58" s="8">
        <f ca="1"/>
        <v>-0.21498855864465918</v>
      </c>
      <c r="BG58" s="8">
        <f ca="1"/>
        <v>-0.98746103268357777</v>
      </c>
      <c r="BH58" s="8">
        <f ca="1"/>
        <v>0.26922918356433001</v>
      </c>
      <c r="BI58" s="8">
        <f ca="1"/>
        <v>-0.98730244194689321</v>
      </c>
      <c r="BJ58" s="8">
        <f ca="1"/>
        <v>1.4046687180113704E-3</v>
      </c>
      <c r="BK58" s="8">
        <f ca="1"/>
        <v>-0.17057738686698129</v>
      </c>
      <c r="BL58" s="8">
        <f ca="1"/>
        <v>-0.20681912851532183</v>
      </c>
      <c r="BM58" s="8">
        <f ca="1"/>
        <v>-0.92909011477768355</v>
      </c>
      <c r="BN58" s="8">
        <f ca="1"/>
        <v>0.53782792743620922</v>
      </c>
      <c r="BO58" s="8">
        <f ca="1"/>
        <v>0.84109158804343775</v>
      </c>
      <c r="BP58" s="8">
        <f ca="1"/>
        <v>-0.64519736603022837</v>
      </c>
      <c r="BQ58" s="8">
        <f ca="1"/>
        <v>0.43103730290723635</v>
      </c>
      <c r="BR58" s="8">
        <f ca="1"/>
        <v>2.672450947548714E-2</v>
      </c>
      <c r="BS58" s="8">
        <f ca="1"/>
        <v>0.40245903646348158</v>
      </c>
      <c r="BT58" s="8">
        <f ca="1"/>
        <v>-0.21553247788531513</v>
      </c>
      <c r="BU58" s="8">
        <f ca="1"/>
        <v>-0.90331886072178258</v>
      </c>
      <c r="BV58" s="16">
        <f ca="1"/>
        <v>0</v>
      </c>
    </row>
    <row r="59" spans="9:74" hidden="1" x14ac:dyDescent="0.25">
      <c r="I59" s="1">
        <v>16</v>
      </c>
      <c r="L59" s="7">
        <f ca="1"/>
        <v>-0.22902336515690966</v>
      </c>
      <c r="M59" s="8">
        <f ca="1"/>
        <v>8.4312948633577009E-2</v>
      </c>
      <c r="N59" s="8">
        <f ca="1"/>
        <v>0.47152824138777327</v>
      </c>
      <c r="O59" s="8">
        <f ca="1"/>
        <v>-0.19579933302085714</v>
      </c>
      <c r="P59" s="8">
        <f ca="1"/>
        <v>-0.44927198224521275</v>
      </c>
      <c r="Q59" s="8">
        <f ca="1"/>
        <v>0.59796048645024957</v>
      </c>
      <c r="R59" s="8">
        <f ca="1"/>
        <v>-2.8280646546082425E-2</v>
      </c>
      <c r="S59" s="8">
        <f ca="1"/>
        <v>-0.23703668519837548</v>
      </c>
      <c r="T59" s="8">
        <f ca="1"/>
        <v>0.12117321720341456</v>
      </c>
      <c r="U59" s="8">
        <f ca="1"/>
        <v>-0.37975382947833031</v>
      </c>
      <c r="V59" s="16">
        <f ca="1"/>
        <v>0.67808201521220179</v>
      </c>
      <c r="W59" s="7">
        <f ca="1"/>
        <v>-4.8315649780517174E-2</v>
      </c>
      <c r="X59" s="8">
        <f ca="1"/>
        <v>3.1272940722583902E-2</v>
      </c>
      <c r="Y59" s="8">
        <f ca="1"/>
        <v>9.6155477616639798E-2</v>
      </c>
      <c r="Z59" s="8">
        <f ca="1"/>
        <v>-0.40973282775003006</v>
      </c>
      <c r="AA59" s="8">
        <f ca="1"/>
        <v>-0.25790258304231217</v>
      </c>
      <c r="AB59" s="8">
        <f ca="1"/>
        <v>-0.10545310316365568</v>
      </c>
      <c r="AC59" s="8">
        <f ca="1"/>
        <v>3.7269286349400008E-2</v>
      </c>
      <c r="AD59" s="8">
        <f ca="1"/>
        <v>-0.58606468739100948</v>
      </c>
      <c r="AE59" s="8">
        <f ca="1"/>
        <v>-0.62710901513394601</v>
      </c>
      <c r="AF59" s="8">
        <f ca="1"/>
        <v>0.82650607808099008</v>
      </c>
      <c r="AG59" s="8">
        <f ca="1"/>
        <v>0.9435572130972304</v>
      </c>
      <c r="AH59" s="8">
        <f ca="1"/>
        <v>-0.40562272365971352</v>
      </c>
      <c r="AI59" s="8">
        <f ca="1"/>
        <v>-0.59151148991314728</v>
      </c>
      <c r="AJ59" s="8">
        <f ca="1"/>
        <v>0.62823162013506417</v>
      </c>
      <c r="AK59" s="8">
        <f ca="1"/>
        <v>-8.6318296059666996E-2</v>
      </c>
      <c r="AL59" s="8">
        <f ca="1"/>
        <v>0.87471543306638433</v>
      </c>
      <c r="AM59" s="8">
        <f ca="1"/>
        <v>0.35043427915381814</v>
      </c>
      <c r="AN59" s="8">
        <f ca="1"/>
        <v>-0.17612767968173884</v>
      </c>
      <c r="AO59" s="8">
        <f ca="1"/>
        <v>-3.1099756253536921E-3</v>
      </c>
      <c r="AP59" s="8">
        <f ca="1"/>
        <v>-0.90081913981850881</v>
      </c>
      <c r="AQ59" s="8">
        <f ca="1"/>
        <v>0.77159637298923978</v>
      </c>
      <c r="AR59" s="8">
        <f ca="1"/>
        <v>0.80529952058401844</v>
      </c>
      <c r="AS59" s="8">
        <f ca="1"/>
        <v>-0.19531009819004441</v>
      </c>
      <c r="AT59" s="8">
        <f ca="1"/>
        <v>-0.43539957750210101</v>
      </c>
      <c r="AU59" s="8">
        <f ca="1"/>
        <v>-0.32309254609664562</v>
      </c>
      <c r="AV59" s="8">
        <f ca="1"/>
        <v>-0.25895894602493547</v>
      </c>
      <c r="AW59" s="8">
        <f ca="1"/>
        <v>-0.67799335188210885</v>
      </c>
      <c r="AX59" s="8">
        <f ca="1"/>
        <v>-0.75672656002507777</v>
      </c>
      <c r="AY59" s="8">
        <f ca="1"/>
        <v>0.71894546289835592</v>
      </c>
      <c r="AZ59" s="8">
        <f ca="1"/>
        <v>0.17808788113020557</v>
      </c>
      <c r="BA59" s="8">
        <f ca="1"/>
        <v>0.28776681384263975</v>
      </c>
      <c r="BB59" s="8">
        <f ca="1"/>
        <v>0.33381639245485645</v>
      </c>
      <c r="BC59" s="8">
        <f ca="1"/>
        <v>-0.30323052169104808</v>
      </c>
      <c r="BD59" s="8">
        <f ca="1"/>
        <v>-0.27540074098196859</v>
      </c>
      <c r="BE59" s="8">
        <f ca="1"/>
        <v>-0.22185811902882319</v>
      </c>
      <c r="BF59" s="8">
        <f ca="1"/>
        <v>4.9677281355767731E-2</v>
      </c>
      <c r="BG59" s="8">
        <f ca="1"/>
        <v>-0.31276873660081433</v>
      </c>
      <c r="BH59" s="8">
        <f ca="1"/>
        <v>-0.26570288099194456</v>
      </c>
      <c r="BI59" s="8">
        <f ca="1"/>
        <v>-0.87008027156590861</v>
      </c>
      <c r="BJ59" s="8">
        <f ca="1"/>
        <v>-0.80339356306233634</v>
      </c>
      <c r="BK59" s="8">
        <f ca="1"/>
        <v>-0.47356435855354495</v>
      </c>
      <c r="BL59" s="8">
        <f ca="1"/>
        <v>4.1669343905035936E-3</v>
      </c>
      <c r="BM59" s="8">
        <f ca="1"/>
        <v>0.86361692392792255</v>
      </c>
      <c r="BN59" s="8">
        <f ca="1"/>
        <v>-0.21223695231360021</v>
      </c>
      <c r="BO59" s="8">
        <f ca="1"/>
        <v>0.50357047478441219</v>
      </c>
      <c r="BP59" s="8">
        <f ca="1"/>
        <v>-0.501375780915995</v>
      </c>
      <c r="BQ59" s="8">
        <f ca="1"/>
        <v>-0.22419191148392248</v>
      </c>
      <c r="BR59" s="8">
        <f ca="1"/>
        <v>-0.26068147705260397</v>
      </c>
      <c r="BS59" s="8">
        <f ca="1"/>
        <v>-0.69330552138017776</v>
      </c>
      <c r="BT59" s="8">
        <f ca="1"/>
        <v>0.43818650693282502</v>
      </c>
      <c r="BU59" s="8">
        <f ca="1"/>
        <v>0.84165206916341162</v>
      </c>
      <c r="BV59" s="16">
        <f ca="1"/>
        <v>0</v>
      </c>
    </row>
    <row r="60" spans="9:74" hidden="1" x14ac:dyDescent="0.25">
      <c r="I60" s="1">
        <v>17</v>
      </c>
      <c r="L60" s="7">
        <f ca="1"/>
        <v>6.0089272195110476E-2</v>
      </c>
      <c r="M60" s="8">
        <f ca="1"/>
        <v>-0.36897019371757539</v>
      </c>
      <c r="N60" s="8">
        <f ca="1"/>
        <v>-0.52322063804917851</v>
      </c>
      <c r="O60" s="8">
        <f ca="1"/>
        <v>-1.1633320544272713E-2</v>
      </c>
      <c r="P60" s="8">
        <f ca="1"/>
        <v>-0.4833584245870477</v>
      </c>
      <c r="Q60" s="8">
        <f ca="1"/>
        <v>0.12216658227687922</v>
      </c>
      <c r="R60" s="8">
        <f ca="1"/>
        <v>0.39601670945408407</v>
      </c>
      <c r="S60" s="8">
        <f ca="1"/>
        <v>0.42167771068532806</v>
      </c>
      <c r="T60" s="8">
        <f ca="1"/>
        <v>-0.96097280475571623</v>
      </c>
      <c r="U60" s="8">
        <f ca="1"/>
        <v>0.52047984065609698</v>
      </c>
      <c r="V60" s="16">
        <f ca="1"/>
        <v>1.7505839456211159</v>
      </c>
      <c r="W60" s="7">
        <f ca="1"/>
        <v>-0.92630816150127326</v>
      </c>
      <c r="X60" s="8">
        <f ca="1"/>
        <v>-0.81599334792243294</v>
      </c>
      <c r="Y60" s="8">
        <f ca="1"/>
        <v>-0.96112691905317782</v>
      </c>
      <c r="Z60" s="8">
        <f ca="1"/>
        <v>-0.47212175045510152</v>
      </c>
      <c r="AA60" s="8">
        <f ca="1"/>
        <v>-8.8023388869878566E-2</v>
      </c>
      <c r="AB60" s="8">
        <f ca="1"/>
        <v>-0.82229066649577554</v>
      </c>
      <c r="AC60" s="8">
        <f ca="1"/>
        <v>-0.77805575674689276</v>
      </c>
      <c r="AD60" s="8">
        <f ca="1"/>
        <v>0.69436159791200991</v>
      </c>
      <c r="AE60" s="8">
        <f ca="1"/>
        <v>-0.95464829183480382</v>
      </c>
      <c r="AF60" s="8">
        <f ca="1"/>
        <v>-0.40920791862630695</v>
      </c>
      <c r="AG60" s="8">
        <f ca="1"/>
        <v>0.77925465090121449</v>
      </c>
      <c r="AH60" s="8">
        <f ca="1"/>
        <v>0.43938520621479438</v>
      </c>
      <c r="AI60" s="8">
        <f ca="1"/>
        <v>-0.28171220648300965</v>
      </c>
      <c r="AJ60" s="8">
        <f ca="1"/>
        <v>-0.26410730715281561</v>
      </c>
      <c r="AK60" s="8">
        <f ca="1"/>
        <v>0.59718460933043305</v>
      </c>
      <c r="AL60" s="8">
        <f ca="1"/>
        <v>-0.93601039645811257</v>
      </c>
      <c r="AM60" s="8">
        <f ca="1"/>
        <v>-0.57312914704607676</v>
      </c>
      <c r="AN60" s="8">
        <f ca="1"/>
        <v>-0.14810851315864254</v>
      </c>
      <c r="AO60" s="8">
        <f ca="1"/>
        <v>-0.16557027811290012</v>
      </c>
      <c r="AP60" s="8">
        <f ca="1"/>
        <v>-0.65515061430946209</v>
      </c>
      <c r="AQ60" s="8">
        <f ca="1"/>
        <v>0.21031140865875317</v>
      </c>
      <c r="AR60" s="8">
        <f ca="1"/>
        <v>0.70445031462525243</v>
      </c>
      <c r="AS60" s="8">
        <f ca="1"/>
        <v>-0.24947527851834961</v>
      </c>
      <c r="AT60" s="8">
        <f ca="1"/>
        <v>-1.4740231092132083E-2</v>
      </c>
      <c r="AU60" s="8">
        <f ca="1"/>
        <v>-0.82481647565765848</v>
      </c>
      <c r="AV60" s="8">
        <f ca="1"/>
        <v>-0.43357490174468277</v>
      </c>
      <c r="AW60" s="8">
        <f ca="1"/>
        <v>2.5127369436889448E-2</v>
      </c>
      <c r="AX60" s="8">
        <f ca="1"/>
        <v>0.26683521047584569</v>
      </c>
      <c r="AY60" s="8">
        <f ca="1"/>
        <v>0.62082473963674401</v>
      </c>
      <c r="AZ60" s="8">
        <f ca="1"/>
        <v>3.0884672520574363E-2</v>
      </c>
      <c r="BA60" s="8">
        <f ca="1"/>
        <v>0.80857503876818027</v>
      </c>
      <c r="BB60" s="8">
        <f ca="1"/>
        <v>-0.58339864802343011</v>
      </c>
      <c r="BC60" s="8">
        <f ca="1"/>
        <v>0.51350134162073968</v>
      </c>
      <c r="BD60" s="8">
        <f ca="1"/>
        <v>-0.43558594807209355</v>
      </c>
      <c r="BE60" s="8">
        <f ca="1"/>
        <v>0.48147107932903366</v>
      </c>
      <c r="BF60" s="8">
        <f ca="1"/>
        <v>-7.6026625795158564E-2</v>
      </c>
      <c r="BG60" s="8">
        <f ca="1"/>
        <v>1.6288838948809791E-2</v>
      </c>
      <c r="BH60" s="8">
        <f ca="1"/>
        <v>0.52266737744749803</v>
      </c>
      <c r="BI60" s="8">
        <f ca="1"/>
        <v>-0.20483892682571134</v>
      </c>
      <c r="BJ60" s="8">
        <f ca="1"/>
        <v>0.76360910120595216</v>
      </c>
      <c r="BK60" s="8">
        <f ca="1"/>
        <v>5.0348707475615269E-2</v>
      </c>
      <c r="BL60" s="8">
        <f ca="1"/>
        <v>-0.3073074081930573</v>
      </c>
      <c r="BM60" s="8">
        <f ca="1"/>
        <v>0.65585760565765616</v>
      </c>
      <c r="BN60" s="8">
        <f ca="1"/>
        <v>-0.1636079724743891</v>
      </c>
      <c r="BO60" s="8">
        <f ca="1"/>
        <v>-8.4143765233586548E-2</v>
      </c>
      <c r="BP60" s="8">
        <f ca="1"/>
        <v>-0.44113708896781223</v>
      </c>
      <c r="BQ60" s="8">
        <f ca="1"/>
        <v>-0.72968902923916401</v>
      </c>
      <c r="BR60" s="8">
        <f ca="1"/>
        <v>-0.32812610636584838</v>
      </c>
      <c r="BS60" s="8">
        <f ca="1"/>
        <v>-0.76190254000425062</v>
      </c>
      <c r="BT60" s="8">
        <f ca="1"/>
        <v>0.67855175318963834</v>
      </c>
      <c r="BU60" s="8">
        <f ca="1"/>
        <v>0.89529739976852274</v>
      </c>
      <c r="BV60" s="16">
        <f ca="1"/>
        <v>0</v>
      </c>
    </row>
    <row r="61" spans="9:74" hidden="1" x14ac:dyDescent="0.25">
      <c r="I61" s="1">
        <v>18</v>
      </c>
      <c r="L61" s="7">
        <f ca="1"/>
        <v>1.7357517695100962E-2</v>
      </c>
      <c r="M61" s="8">
        <f ca="1"/>
        <v>0.75480412954265019</v>
      </c>
      <c r="N61" s="8">
        <f ca="1"/>
        <v>0.33675343194980317</v>
      </c>
      <c r="O61" s="8">
        <f ca="1"/>
        <v>0.72434171140015147</v>
      </c>
      <c r="P61" s="8">
        <f ca="1"/>
        <v>0.11580329793085514</v>
      </c>
      <c r="Q61" s="8">
        <f ca="1"/>
        <v>-0.15428718009679371</v>
      </c>
      <c r="R61" s="8">
        <f ca="1"/>
        <v>0.93949469887758663</v>
      </c>
      <c r="S61" s="8">
        <f ca="1"/>
        <v>0.38230050653351072</v>
      </c>
      <c r="T61" s="8">
        <f ca="1"/>
        <v>-9.6701847610855846E-2</v>
      </c>
      <c r="U61" s="8">
        <f ca="1"/>
        <v>-0.96655309091287211</v>
      </c>
      <c r="V61" s="16">
        <f ca="1"/>
        <v>0</v>
      </c>
      <c r="W61" s="7">
        <f ca="1"/>
        <v>0.38836719198139685</v>
      </c>
      <c r="X61" s="8">
        <f ca="1"/>
        <v>-0.94581815417121429</v>
      </c>
      <c r="Y61" s="8">
        <f ca="1"/>
        <v>0.94955464852220639</v>
      </c>
      <c r="Z61" s="8">
        <f ca="1"/>
        <v>0.81974420012470772</v>
      </c>
      <c r="AA61" s="8">
        <f ca="1"/>
        <v>0.87579452458885598</v>
      </c>
      <c r="AB61" s="8">
        <f ca="1"/>
        <v>0.19881293885625875</v>
      </c>
      <c r="AC61" s="8">
        <f ca="1"/>
        <v>0.90635555784898414</v>
      </c>
      <c r="AD61" s="8">
        <f ca="1"/>
        <v>-0.71723170771277933</v>
      </c>
      <c r="AE61" s="8">
        <f ca="1"/>
        <v>-0.74000197970918924</v>
      </c>
      <c r="AF61" s="8">
        <f ca="1"/>
        <v>0.26736023637644635</v>
      </c>
      <c r="AG61" s="8">
        <f ca="1"/>
        <v>-1.007250216700698</v>
      </c>
      <c r="AH61" s="8">
        <f ca="1"/>
        <v>-0.42912920314143876</v>
      </c>
      <c r="AI61" s="8">
        <f ca="1"/>
        <v>0.10347569405185598</v>
      </c>
      <c r="AJ61" s="8">
        <f ca="1"/>
        <v>-0.4882752341099682</v>
      </c>
      <c r="AK61" s="8">
        <f ca="1"/>
        <v>0.31120769626179001</v>
      </c>
      <c r="AL61" s="8">
        <f ca="1"/>
        <v>-0.33926684393309559</v>
      </c>
      <c r="AM61" s="8">
        <f ca="1"/>
        <v>0.31113143588766873</v>
      </c>
      <c r="AN61" s="8">
        <f ca="1"/>
        <v>-0.87328629980514738</v>
      </c>
      <c r="AO61" s="8">
        <f ca="1"/>
        <v>-0.659578838470955</v>
      </c>
      <c r="AP61" s="8">
        <f ca="1"/>
        <v>-0.64449339261753313</v>
      </c>
      <c r="AQ61" s="8">
        <f ca="1"/>
        <v>0.79665247437587083</v>
      </c>
      <c r="AR61" s="8">
        <f ca="1"/>
        <v>-0.89449214976858049</v>
      </c>
      <c r="AS61" s="8">
        <f ca="1"/>
        <v>-0.74851911097695067</v>
      </c>
      <c r="AT61" s="8">
        <f ca="1"/>
        <v>-0.4285590092050604</v>
      </c>
      <c r="AU61" s="8">
        <f ca="1"/>
        <v>0.41443842291308747</v>
      </c>
      <c r="AV61" s="8">
        <f ca="1"/>
        <v>0.53233478782872756</v>
      </c>
      <c r="AW61" s="8">
        <f ca="1"/>
        <v>0.33792773312761654</v>
      </c>
      <c r="AX61" s="8">
        <f ca="1"/>
        <v>0.39320318748557409</v>
      </c>
      <c r="AY61" s="8">
        <f ca="1"/>
        <v>-0.26690570940679015</v>
      </c>
      <c r="AZ61" s="8">
        <f ca="1"/>
        <v>-0.26813685495351902</v>
      </c>
      <c r="BA61" s="8">
        <f ca="1"/>
        <v>-0.54289872514377424</v>
      </c>
      <c r="BB61" s="8">
        <f ca="1"/>
        <v>-9.2703528026399473E-2</v>
      </c>
      <c r="BC61" s="8">
        <f ca="1"/>
        <v>1.7086139755060348E-2</v>
      </c>
      <c r="BD61" s="8">
        <f ca="1"/>
        <v>-0.62044311331029123</v>
      </c>
      <c r="BE61" s="8">
        <f ca="1"/>
        <v>-0.2051228591111427</v>
      </c>
      <c r="BF61" s="8">
        <f ca="1"/>
        <v>0.66532533216613932</v>
      </c>
      <c r="BG61" s="8">
        <f ca="1"/>
        <v>-0.36373021568416675</v>
      </c>
      <c r="BH61" s="8">
        <f ca="1"/>
        <v>-5.1272308002042209E-2</v>
      </c>
      <c r="BI61" s="8">
        <f ca="1"/>
        <v>0.11615093156012102</v>
      </c>
      <c r="BJ61" s="8">
        <f ca="1"/>
        <v>3.5643929352099049E-2</v>
      </c>
      <c r="BK61" s="8">
        <f ca="1"/>
        <v>-0.27274948625678253</v>
      </c>
      <c r="BL61" s="8">
        <f ca="1"/>
        <v>0.10792120581602145</v>
      </c>
      <c r="BM61" s="8">
        <f ca="1"/>
        <v>-0.66492473619936621</v>
      </c>
      <c r="BN61" s="8">
        <f ca="1"/>
        <v>-0.80828675895322688</v>
      </c>
      <c r="BO61" s="8">
        <f ca="1"/>
        <v>0.11893558366503462</v>
      </c>
      <c r="BP61" s="8">
        <f ca="1"/>
        <v>0.7738819010774507</v>
      </c>
      <c r="BQ61" s="8">
        <f ca="1"/>
        <v>0.41932072614372251</v>
      </c>
      <c r="BR61" s="8">
        <f ca="1"/>
        <v>-0.83276128107330627</v>
      </c>
      <c r="BS61" s="8">
        <f ca="1"/>
        <v>-0.55659808518669507</v>
      </c>
      <c r="BT61" s="8">
        <f ca="1"/>
        <v>-0.64945741501131127</v>
      </c>
      <c r="BU61" s="8">
        <f ca="1"/>
        <v>-8.004476334513827E-2</v>
      </c>
      <c r="BV61" s="16">
        <f ca="1"/>
        <v>0</v>
      </c>
    </row>
    <row r="62" spans="9:74" hidden="1" x14ac:dyDescent="0.25">
      <c r="I62" s="1">
        <v>19</v>
      </c>
      <c r="L62" s="7">
        <f ca="1"/>
        <v>-0.64761377447534985</v>
      </c>
      <c r="M62" s="8">
        <f ca="1"/>
        <v>0.49574716533817159</v>
      </c>
      <c r="N62" s="8">
        <f ca="1"/>
        <v>0.51111565171832052</v>
      </c>
      <c r="O62" s="8">
        <f ca="1"/>
        <v>0.70555224220052126</v>
      </c>
      <c r="P62" s="8">
        <f ca="1"/>
        <v>0.86466318889602478</v>
      </c>
      <c r="Q62" s="8">
        <f ca="1"/>
        <v>0.88569585962578989</v>
      </c>
      <c r="R62" s="8">
        <f ca="1"/>
        <v>1.0168265575881124</v>
      </c>
      <c r="S62" s="8">
        <f ca="1"/>
        <v>-0.32356835840026565</v>
      </c>
      <c r="T62" s="8">
        <f ca="1"/>
        <v>0.10751396369906564</v>
      </c>
      <c r="U62" s="8">
        <f ca="1"/>
        <v>5.8488492984297494E-2</v>
      </c>
      <c r="V62" s="16">
        <f ca="1"/>
        <v>2.4483309815984646</v>
      </c>
      <c r="W62" s="7">
        <f ca="1"/>
        <v>0.60135906653435722</v>
      </c>
      <c r="X62" s="8">
        <f ca="1"/>
        <v>0.82177253366826208</v>
      </c>
      <c r="Y62" s="8">
        <f ca="1"/>
        <v>-0.47403335233097504</v>
      </c>
      <c r="Z62" s="8">
        <f ca="1"/>
        <v>-0.27300714916975533</v>
      </c>
      <c r="AA62" s="8">
        <f ca="1"/>
        <v>-9.2807579605142687E-2</v>
      </c>
      <c r="AB62" s="8">
        <f ca="1"/>
        <v>-0.60876929530503798</v>
      </c>
      <c r="AC62" s="8">
        <f ca="1"/>
        <v>-0.61215096500606725</v>
      </c>
      <c r="AD62" s="8">
        <f ca="1"/>
        <v>-0.50053284697501876</v>
      </c>
      <c r="AE62" s="8">
        <f ca="1"/>
        <v>-0.67115093532144721</v>
      </c>
      <c r="AF62" s="8">
        <f ca="1"/>
        <v>5.6883277652223568E-3</v>
      </c>
      <c r="AG62" s="8">
        <f ca="1"/>
        <v>-0.93977566321690764</v>
      </c>
      <c r="AH62" s="8">
        <f ca="1"/>
        <v>0.29723781351342149</v>
      </c>
      <c r="AI62" s="8">
        <f ca="1"/>
        <v>0.48417481559821995</v>
      </c>
      <c r="AJ62" s="8">
        <f ca="1"/>
        <v>-0.7876124575101936</v>
      </c>
      <c r="AK62" s="8">
        <f ca="1"/>
        <v>0.46696654351930028</v>
      </c>
      <c r="AL62" s="8">
        <f ca="1"/>
        <v>-4.8872699007294447E-3</v>
      </c>
      <c r="AM62" s="8">
        <f ca="1"/>
        <v>-1.059709164304903</v>
      </c>
      <c r="AN62" s="8">
        <f ca="1"/>
        <v>2.6093533160423302E-2</v>
      </c>
      <c r="AO62" s="8">
        <f ca="1"/>
        <v>-0.84216656904808918</v>
      </c>
      <c r="AP62" s="8">
        <f ca="1"/>
        <v>0.2335567524211066</v>
      </c>
      <c r="AQ62" s="8">
        <f ca="1"/>
        <v>-0.91337711033608704</v>
      </c>
      <c r="AR62" s="8">
        <f ca="1"/>
        <v>-1.015910080341632E-2</v>
      </c>
      <c r="AS62" s="8">
        <f ca="1"/>
        <v>1.9111219029795734E-2</v>
      </c>
      <c r="AT62" s="8">
        <f ca="1"/>
        <v>-0.86650511828149768</v>
      </c>
      <c r="AU62" s="8">
        <f ca="1"/>
        <v>-0.42188412383927715</v>
      </c>
      <c r="AV62" s="8">
        <f ca="1"/>
        <v>0.61232548032114975</v>
      </c>
      <c r="AW62" s="8">
        <f ca="1"/>
        <v>-0.89275072739708328</v>
      </c>
      <c r="AX62" s="8">
        <f ca="1"/>
        <v>-0.44553303918578052</v>
      </c>
      <c r="AY62" s="8">
        <f ca="1"/>
        <v>-0.85382474391954266</v>
      </c>
      <c r="AZ62" s="8">
        <f ca="1"/>
        <v>0.95723838456371868</v>
      </c>
      <c r="BA62" s="8">
        <f ca="1"/>
        <v>-0.2339308756786512</v>
      </c>
      <c r="BB62" s="8">
        <f ca="1"/>
        <v>-0.27978602036050798</v>
      </c>
      <c r="BC62" s="8">
        <f ca="1"/>
        <v>0.35791011122984701</v>
      </c>
      <c r="BD62" s="8">
        <f ca="1"/>
        <v>-0.9290255508347125</v>
      </c>
      <c r="BE62" s="8">
        <f ca="1"/>
        <v>0.50127402626537743</v>
      </c>
      <c r="BF62" s="8">
        <f ca="1"/>
        <v>-0.32396420644370327</v>
      </c>
      <c r="BG62" s="8">
        <f ca="1"/>
        <v>-0.23737470442475603</v>
      </c>
      <c r="BH62" s="8">
        <f ca="1"/>
        <v>0.7458584085587151</v>
      </c>
      <c r="BI62" s="8">
        <f ca="1"/>
        <v>-0.69204243299931367</v>
      </c>
      <c r="BJ62" s="8">
        <f ca="1"/>
        <v>0.93183482985381261</v>
      </c>
      <c r="BK62" s="8">
        <f ca="1"/>
        <v>-1.6814975934622917E-2</v>
      </c>
      <c r="BL62" s="8">
        <f ca="1"/>
        <v>0.54877178969586193</v>
      </c>
      <c r="BM62" s="8">
        <f ca="1"/>
        <v>0.74029276172148417</v>
      </c>
      <c r="BN62" s="8">
        <f ca="1"/>
        <v>-0.65967892042787479</v>
      </c>
      <c r="BO62" s="8">
        <f ca="1"/>
        <v>-0.81030631596653901</v>
      </c>
      <c r="BP62" s="8">
        <f ca="1"/>
        <v>-0.95096755517671783</v>
      </c>
      <c r="BQ62" s="8">
        <f ca="1"/>
        <v>0.86783027018801928</v>
      </c>
      <c r="BR62" s="8">
        <f ca="1"/>
        <v>0.519799378292084</v>
      </c>
      <c r="BS62" s="8">
        <f ca="1"/>
        <v>0.57847089593283285</v>
      </c>
      <c r="BT62" s="8">
        <f ca="1"/>
        <v>-0.927979655161984</v>
      </c>
      <c r="BU62" s="8">
        <f ca="1"/>
        <v>0.79169695430287956</v>
      </c>
      <c r="BV62" s="16">
        <f ca="1"/>
        <v>0</v>
      </c>
    </row>
    <row r="63" spans="9:74" hidden="1" x14ac:dyDescent="0.25">
      <c r="I63" s="1">
        <v>20</v>
      </c>
      <c r="L63" s="7">
        <f ca="1"/>
        <v>-0.60845475680041405</v>
      </c>
      <c r="M63" s="8">
        <f ca="1"/>
        <v>-0.65399592467903067</v>
      </c>
      <c r="N63" s="8">
        <f ca="1"/>
        <v>-0.18221482097909728</v>
      </c>
      <c r="O63" s="8">
        <f ca="1"/>
        <v>0.36709453421996591</v>
      </c>
      <c r="P63" s="8">
        <f ca="1"/>
        <v>0.56364519274565261</v>
      </c>
      <c r="Q63" s="8">
        <f ca="1"/>
        <v>-0.68884889310858677</v>
      </c>
      <c r="R63" s="8">
        <f ca="1"/>
        <v>0.82680149773942757</v>
      </c>
      <c r="S63" s="8">
        <f ca="1"/>
        <v>-0.45779314680496186</v>
      </c>
      <c r="T63" s="8">
        <f ca="1"/>
        <v>-0.80505187206076956</v>
      </c>
      <c r="U63" s="8">
        <f ca="1"/>
        <v>0.71697301392318336</v>
      </c>
      <c r="V63" s="16">
        <f ca="1"/>
        <v>1.7865922089881048</v>
      </c>
      <c r="W63" s="7">
        <f ca="1"/>
        <v>-0.95542335252965904</v>
      </c>
      <c r="X63" s="8">
        <f ca="1"/>
        <v>-0.62687612480498611</v>
      </c>
      <c r="Y63" s="8">
        <f ca="1"/>
        <v>4.6141834822840781E-2</v>
      </c>
      <c r="Z63" s="8">
        <f ca="1"/>
        <v>0.52390871150163953</v>
      </c>
      <c r="AA63" s="8">
        <f ca="1"/>
        <v>0.86196986817653032</v>
      </c>
      <c r="AB63" s="8">
        <f ca="1"/>
        <v>-0.11773207760113619</v>
      </c>
      <c r="AC63" s="8">
        <f ca="1"/>
        <v>5.1112613006594504E-2</v>
      </c>
      <c r="AD63" s="8">
        <f ca="1"/>
        <v>-8.2073220690351362E-2</v>
      </c>
      <c r="AE63" s="8">
        <f ca="1"/>
        <v>-0.26569685713523217</v>
      </c>
      <c r="AF63" s="8">
        <f ca="1"/>
        <v>0.18027107569553225</v>
      </c>
      <c r="AG63" s="8">
        <f ca="1"/>
        <v>-0.50844261672057023</v>
      </c>
      <c r="AH63" s="8">
        <f ca="1"/>
        <v>0.21094910186237695</v>
      </c>
      <c r="AI63" s="8">
        <f ca="1"/>
        <v>-0.92651390478722118</v>
      </c>
      <c r="AJ63" s="8">
        <f ca="1"/>
        <v>0.57610219951072095</v>
      </c>
      <c r="AK63" s="8">
        <f ca="1"/>
        <v>0.12867519199985841</v>
      </c>
      <c r="AL63" s="8">
        <f ca="1"/>
        <v>-0.75365379355250772</v>
      </c>
      <c r="AM63" s="8">
        <f ca="1"/>
        <v>0.54687137719718881</v>
      </c>
      <c r="AN63" s="8">
        <f ca="1"/>
        <v>0.37770311153415148</v>
      </c>
      <c r="AO63" s="8">
        <f ca="1"/>
        <v>-0.72987108118814192</v>
      </c>
      <c r="AP63" s="8">
        <f ca="1"/>
        <v>0.30869961234532628</v>
      </c>
      <c r="AQ63" s="8">
        <f ca="1"/>
        <v>-0.91902939314371457</v>
      </c>
      <c r="AR63" s="8">
        <f ca="1"/>
        <v>0.42555057422070303</v>
      </c>
      <c r="AS63" s="8">
        <f ca="1"/>
        <v>0.16798830205853951</v>
      </c>
      <c r="AT63" s="8">
        <f ca="1"/>
        <v>0.9165540934884101</v>
      </c>
      <c r="AU63" s="8">
        <f ca="1"/>
        <v>-0.22846603888450032</v>
      </c>
      <c r="AV63" s="8">
        <f ca="1"/>
        <v>-0.7127422386947454</v>
      </c>
      <c r="AW63" s="8">
        <f ca="1"/>
        <v>2.2182912298774018E-2</v>
      </c>
      <c r="AX63" s="8">
        <f ca="1"/>
        <v>0.35347001309282788</v>
      </c>
      <c r="AY63" s="8">
        <f ca="1"/>
        <v>-8.9037142451377879E-2</v>
      </c>
      <c r="AZ63" s="8">
        <f ca="1"/>
        <v>-0.98928618961496229</v>
      </c>
      <c r="BA63" s="8">
        <f ca="1"/>
        <v>0.89671504370533184</v>
      </c>
      <c r="BB63" s="8">
        <f ca="1"/>
        <v>-0.39715305827255143</v>
      </c>
      <c r="BC63" s="8">
        <f ca="1"/>
        <v>0.97089762459862716</v>
      </c>
      <c r="BD63" s="8">
        <f ca="1"/>
        <v>-0.21242467849097102</v>
      </c>
      <c r="BE63" s="8">
        <f ca="1"/>
        <v>0.96506991068234016</v>
      </c>
      <c r="BF63" s="8">
        <f ca="1"/>
        <v>-0.85268734175945571</v>
      </c>
      <c r="BG63" s="8">
        <f ca="1"/>
        <v>-0.11025479337346022</v>
      </c>
      <c r="BH63" s="8">
        <f ca="1"/>
        <v>-6.8163418836276218E-2</v>
      </c>
      <c r="BI63" s="8">
        <f ca="1"/>
        <v>0.10246134750940666</v>
      </c>
      <c r="BJ63" s="8">
        <f ca="1"/>
        <v>-0.63750829573161527</v>
      </c>
      <c r="BK63" s="8">
        <f ca="1"/>
        <v>-0.11502596460362979</v>
      </c>
      <c r="BL63" s="8">
        <f ca="1"/>
        <v>0.9734224659580093</v>
      </c>
      <c r="BM63" s="8">
        <f ca="1"/>
        <v>0.96323688123756512</v>
      </c>
      <c r="BN63" s="8">
        <f ca="1"/>
        <v>0.58329567865756737</v>
      </c>
      <c r="BO63" s="8">
        <f ca="1"/>
        <v>-0.40017813480290698</v>
      </c>
      <c r="BP63" s="8">
        <f ca="1"/>
        <v>8.9220651366241216E-2</v>
      </c>
      <c r="BQ63" s="8">
        <f ca="1"/>
        <v>-0.74895657994131559</v>
      </c>
      <c r="BR63" s="8">
        <f ca="1"/>
        <v>0.48872106867706694</v>
      </c>
      <c r="BS63" s="8">
        <f ca="1"/>
        <v>-0.67284544355421505</v>
      </c>
      <c r="BT63" s="8">
        <f ca="1"/>
        <v>-0.35474411421287338</v>
      </c>
      <c r="BU63" s="8">
        <f ca="1"/>
        <v>0.85863874352923486</v>
      </c>
      <c r="BV63" s="16">
        <f ca="1"/>
        <v>0</v>
      </c>
    </row>
    <row r="64" spans="9:74" hidden="1" x14ac:dyDescent="0.25">
      <c r="I64" s="1">
        <v>21</v>
      </c>
      <c r="L64" s="7">
        <f ca="1"/>
        <v>-0.19615050453534882</v>
      </c>
      <c r="M64" s="8">
        <f ca="1"/>
        <v>0.28422592416260617</v>
      </c>
      <c r="N64" s="8">
        <f ca="1"/>
        <v>0.2705272753128008</v>
      </c>
      <c r="O64" s="8">
        <f ca="1"/>
        <v>2.34357630461977E-2</v>
      </c>
      <c r="P64" s="8">
        <f ca="1"/>
        <v>0.82664171449869051</v>
      </c>
      <c r="Q64" s="8">
        <f ca="1"/>
        <v>-0.74936960705502487</v>
      </c>
      <c r="R64" s="8">
        <f ca="1"/>
        <v>2.3692004257029373E-2</v>
      </c>
      <c r="S64" s="8">
        <f ca="1"/>
        <v>-0.695481444748973</v>
      </c>
      <c r="T64" s="8">
        <f ca="1"/>
        <v>0.23731658567475308</v>
      </c>
      <c r="U64" s="8">
        <f ca="1"/>
        <v>-0.56761987433589245</v>
      </c>
      <c r="V64" s="16">
        <f ca="1"/>
        <v>0</v>
      </c>
      <c r="W64" s="7">
        <f ca="1"/>
        <v>0.3393235316394419</v>
      </c>
      <c r="X64" s="8">
        <f ca="1"/>
        <v>-0.5949620803019976</v>
      </c>
      <c r="Y64" s="8">
        <f ca="1"/>
        <v>0.67818787835422878</v>
      </c>
      <c r="Z64" s="8">
        <f ca="1"/>
        <v>8.4338645186046404E-2</v>
      </c>
      <c r="AA64" s="8">
        <f ca="1"/>
        <v>-0.27004761659051113</v>
      </c>
      <c r="AB64" s="8">
        <f ca="1"/>
        <v>-0.36061237665840445</v>
      </c>
      <c r="AC64" s="8">
        <f ca="1"/>
        <v>-0.816413252139503</v>
      </c>
      <c r="AD64" s="8">
        <f ca="1"/>
        <v>0.27758506924567927</v>
      </c>
      <c r="AE64" s="8">
        <f ca="1"/>
        <v>-0.50109141219085984</v>
      </c>
      <c r="AF64" s="8">
        <f ca="1"/>
        <v>6.0007350283424535E-2</v>
      </c>
      <c r="AG64" s="8">
        <f ca="1"/>
        <v>0.80496277532497296</v>
      </c>
      <c r="AH64" s="8">
        <f ca="1"/>
        <v>-0.95866214188019738</v>
      </c>
      <c r="AI64" s="8">
        <f ca="1"/>
        <v>-0.23191484164016862</v>
      </c>
      <c r="AJ64" s="8">
        <f ca="1"/>
        <v>0.19378716358117379</v>
      </c>
      <c r="AK64" s="8">
        <f ca="1"/>
        <v>0.70303531731630176</v>
      </c>
      <c r="AL64" s="8">
        <f ca="1"/>
        <v>-0.55172414974269124</v>
      </c>
      <c r="AM64" s="8">
        <f ca="1"/>
        <v>0.16898003804615491</v>
      </c>
      <c r="AN64" s="8">
        <f ca="1"/>
        <v>0.15236008080659941</v>
      </c>
      <c r="AO64" s="8">
        <f ca="1"/>
        <v>0.71324704747810941</v>
      </c>
      <c r="AP64" s="8">
        <f ca="1"/>
        <v>-0.43177422658237319</v>
      </c>
      <c r="AQ64" s="8">
        <f ca="1"/>
        <v>-0.65748217886399873</v>
      </c>
      <c r="AR64" s="8">
        <f ca="1"/>
        <v>0.5812403299199036</v>
      </c>
      <c r="AS64" s="8">
        <f ca="1"/>
        <v>-9.640402461012916E-2</v>
      </c>
      <c r="AT64" s="8">
        <f ca="1"/>
        <v>-0.83340214564731441</v>
      </c>
      <c r="AU64" s="8">
        <f ca="1"/>
        <v>0.62484864471761326</v>
      </c>
      <c r="AV64" s="8">
        <f ca="1"/>
        <v>-0.41242884528408991</v>
      </c>
      <c r="AW64" s="8">
        <f ca="1"/>
        <v>0.26005730021472168</v>
      </c>
      <c r="AX64" s="8">
        <f ca="1"/>
        <v>0.80193952609167474</v>
      </c>
      <c r="AY64" s="8">
        <f ca="1"/>
        <v>0.53231295122465794</v>
      </c>
      <c r="AZ64" s="8">
        <f ca="1"/>
        <v>0.8156429034184719</v>
      </c>
      <c r="BA64" s="8">
        <f ca="1"/>
        <v>1.4824534973902515E-2</v>
      </c>
      <c r="BB64" s="8">
        <f ca="1"/>
        <v>0.42526071945277927</v>
      </c>
      <c r="BC64" s="8">
        <f ca="1"/>
        <v>0.40067836086139469</v>
      </c>
      <c r="BD64" s="8">
        <f ca="1"/>
        <v>0.10650150618057561</v>
      </c>
      <c r="BE64" s="8">
        <f ca="1"/>
        <v>-0.94187411321948944</v>
      </c>
      <c r="BF64" s="8">
        <f ca="1"/>
        <v>0.97721538470361391</v>
      </c>
      <c r="BG64" s="8">
        <f ca="1"/>
        <v>0.40525459730713764</v>
      </c>
      <c r="BH64" s="8">
        <f ca="1"/>
        <v>-0.46246921302818145</v>
      </c>
      <c r="BI64" s="8">
        <f ca="1"/>
        <v>0.13850159693014449</v>
      </c>
      <c r="BJ64" s="8">
        <f ca="1"/>
        <v>0.19780560758371363</v>
      </c>
      <c r="BK64" s="8">
        <f ca="1"/>
        <v>-5.4549594604769422E-2</v>
      </c>
      <c r="BL64" s="8">
        <f ca="1"/>
        <v>0.7740166311744735</v>
      </c>
      <c r="BM64" s="8">
        <f ca="1"/>
        <v>-5.4661841059536502E-3</v>
      </c>
      <c r="BN64" s="8">
        <f ca="1"/>
        <v>0.81903682206087103</v>
      </c>
      <c r="BO64" s="8">
        <f ca="1"/>
        <v>-0.91548437769937729</v>
      </c>
      <c r="BP64" s="8">
        <f ca="1"/>
        <v>0.69239227128511316</v>
      </c>
      <c r="BQ64" s="8">
        <f ca="1"/>
        <v>-0.80082419711131436</v>
      </c>
      <c r="BR64" s="8">
        <f ca="1"/>
        <v>0.15619945625205398</v>
      </c>
      <c r="BS64" s="8">
        <f ca="1"/>
        <v>-0.61768807906589851</v>
      </c>
      <c r="BT64" s="8">
        <f ca="1"/>
        <v>-7.953061997325897E-2</v>
      </c>
      <c r="BU64" s="8">
        <f ca="1"/>
        <v>-0.62915163822886311</v>
      </c>
      <c r="BV64" s="16">
        <f ca="1"/>
        <v>3.1415432250024669</v>
      </c>
    </row>
    <row r="65" spans="9:74" hidden="1" x14ac:dyDescent="0.25">
      <c r="I65" s="1">
        <v>22</v>
      </c>
      <c r="L65" s="7">
        <f ca="1"/>
        <v>0.62075073543301806</v>
      </c>
      <c r="M65" s="8">
        <f ca="1"/>
        <v>0.9107799359273171</v>
      </c>
      <c r="N65" s="8">
        <f ca="1"/>
        <v>-0.18889057000655049</v>
      </c>
      <c r="O65" s="8">
        <f ca="1"/>
        <v>-0.4652354697656878</v>
      </c>
      <c r="P65" s="8">
        <f ca="1"/>
        <v>-0.6475897717619945</v>
      </c>
      <c r="Q65" s="8">
        <f ca="1"/>
        <v>0.98526742384796839</v>
      </c>
      <c r="R65" s="8">
        <f ca="1"/>
        <v>-0.18840691694664274</v>
      </c>
      <c r="S65" s="8">
        <f ca="1"/>
        <v>-0.21276380221109106</v>
      </c>
      <c r="T65" s="8">
        <f ca="1"/>
        <v>0.60602670626641419</v>
      </c>
      <c r="U65" s="8">
        <f ca="1"/>
        <v>-0.28247253352334628</v>
      </c>
      <c r="V65" s="16">
        <f ca="1"/>
        <v>0.14666727280495961</v>
      </c>
      <c r="W65" s="7">
        <f ca="1"/>
        <v>0.26596356240878422</v>
      </c>
      <c r="X65" s="8">
        <f ca="1"/>
        <v>-0.15788361437142776</v>
      </c>
      <c r="Y65" s="8">
        <f ca="1"/>
        <v>-8.9087406043989098E-2</v>
      </c>
      <c r="Z65" s="8">
        <f ca="1"/>
        <v>0.53843145113525093</v>
      </c>
      <c r="AA65" s="8">
        <f ca="1"/>
        <v>0.19009773696004081</v>
      </c>
      <c r="AB65" s="8">
        <f ca="1"/>
        <v>5.2979932899289532E-2</v>
      </c>
      <c r="AC65" s="8">
        <f ca="1"/>
        <v>0.45231604423360072</v>
      </c>
      <c r="AD65" s="8">
        <f ca="1"/>
        <v>8.4132308606912787E-2</v>
      </c>
      <c r="AE65" s="8">
        <f ca="1"/>
        <v>-0.43907527919123157</v>
      </c>
      <c r="AF65" s="8">
        <f ca="1"/>
        <v>0.81161667754331279</v>
      </c>
      <c r="AG65" s="8">
        <f ca="1"/>
        <v>-1.0077251446337732</v>
      </c>
      <c r="AH65" s="8">
        <f ca="1"/>
        <v>0.1795153363055503</v>
      </c>
      <c r="AI65" s="8">
        <f ca="1"/>
        <v>-0.59945238240064569</v>
      </c>
      <c r="AJ65" s="8">
        <f ca="1"/>
        <v>0.58673474321420815</v>
      </c>
      <c r="AK65" s="8">
        <f ca="1"/>
        <v>0.51444069333294862</v>
      </c>
      <c r="AL65" s="8">
        <f ca="1"/>
        <v>0.1459665843934641</v>
      </c>
      <c r="AM65" s="8">
        <f ca="1"/>
        <v>-2.0841497969053529E-2</v>
      </c>
      <c r="AN65" s="8">
        <f ca="1"/>
        <v>-0.16415505450795961</v>
      </c>
      <c r="AO65" s="8">
        <f ca="1"/>
        <v>-0.12815170884071966</v>
      </c>
      <c r="AP65" s="8">
        <f ca="1"/>
        <v>0.81840887073926794</v>
      </c>
      <c r="AQ65" s="8">
        <f ca="1"/>
        <v>-0.41723456220884342</v>
      </c>
      <c r="AR65" s="8">
        <f ca="1"/>
        <v>-0.87686870084126323</v>
      </c>
      <c r="AS65" s="8">
        <f ca="1"/>
        <v>-0.6007307772001157</v>
      </c>
      <c r="AT65" s="8">
        <f ca="1"/>
        <v>-0.10287641486343764</v>
      </c>
      <c r="AU65" s="8">
        <f ca="1"/>
        <v>-0.98671905181908626</v>
      </c>
      <c r="AV65" s="8">
        <f ca="1"/>
        <v>-0.63766976238067941</v>
      </c>
      <c r="AW65" s="8">
        <f ca="1"/>
        <v>-0.25080025873853151</v>
      </c>
      <c r="AX65" s="8">
        <f ca="1"/>
        <v>-0.95277339481344825</v>
      </c>
      <c r="AY65" s="8">
        <f ca="1"/>
        <v>0.14590593416410363</v>
      </c>
      <c r="AZ65" s="8">
        <f ca="1"/>
        <v>-0.42244281053123728</v>
      </c>
      <c r="BA65" s="8">
        <f ca="1"/>
        <v>-0.77598548918714216</v>
      </c>
      <c r="BB65" s="8">
        <f ca="1"/>
        <v>-0.94055895025984226</v>
      </c>
      <c r="BC65" s="8">
        <f ca="1"/>
        <v>-0.91693038556292628</v>
      </c>
      <c r="BD65" s="8">
        <f ca="1"/>
        <v>0.78313414299158413</v>
      </c>
      <c r="BE65" s="8">
        <f ca="1"/>
        <v>-0.66336251588858841</v>
      </c>
      <c r="BF65" s="8">
        <f ca="1"/>
        <v>-0.60472311427883918</v>
      </c>
      <c r="BG65" s="8">
        <f ca="1"/>
        <v>-0.32214557920216957</v>
      </c>
      <c r="BH65" s="8">
        <f ca="1"/>
        <v>-9.0545618845839129E-2</v>
      </c>
      <c r="BI65" s="8">
        <f ca="1"/>
        <v>0.17200147810619576</v>
      </c>
      <c r="BJ65" s="8">
        <f ca="1"/>
        <v>0.83396789198188026</v>
      </c>
      <c r="BK65" s="8">
        <f ca="1"/>
        <v>-0.24804146207581584</v>
      </c>
      <c r="BL65" s="8">
        <f ca="1"/>
        <v>-0.38179402012376068</v>
      </c>
      <c r="BM65" s="8">
        <f ca="1"/>
        <v>-0.62024295146266362</v>
      </c>
      <c r="BN65" s="8">
        <f ca="1"/>
        <v>0.86852272276405729</v>
      </c>
      <c r="BO65" s="8">
        <f ca="1"/>
        <v>0.46839666729959878</v>
      </c>
      <c r="BP65" s="8">
        <f ca="1"/>
        <v>-0.14225954925897785</v>
      </c>
      <c r="BQ65" s="8">
        <f ca="1"/>
        <v>-5.8657532367891639E-2</v>
      </c>
      <c r="BR65" s="8">
        <f ca="1"/>
        <v>0.62908035952490693</v>
      </c>
      <c r="BS65" s="8">
        <f ca="1"/>
        <v>0.16133579155165728</v>
      </c>
      <c r="BT65" s="8">
        <f ca="1"/>
        <v>0.18076121776986803</v>
      </c>
      <c r="BU65" s="8">
        <f ca="1"/>
        <v>0.28122836026803372</v>
      </c>
      <c r="BV65" s="16">
        <f ca="1"/>
        <v>0</v>
      </c>
    </row>
    <row r="66" spans="9:74" hidden="1" x14ac:dyDescent="0.25">
      <c r="I66" s="1">
        <v>23</v>
      </c>
      <c r="L66" s="7">
        <f ca="1"/>
        <v>-0.41514594737476573</v>
      </c>
      <c r="M66" s="8">
        <f ca="1"/>
        <v>0.70702947410117201</v>
      </c>
      <c r="N66" s="8">
        <f ca="1"/>
        <v>0.78346258723526219</v>
      </c>
      <c r="O66" s="8">
        <f ca="1"/>
        <v>0.60523495127823701</v>
      </c>
      <c r="P66" s="8">
        <f ca="1"/>
        <v>0.33671852741872471</v>
      </c>
      <c r="Q66" s="8">
        <f ca="1"/>
        <v>-8.9805776103773882E-2</v>
      </c>
      <c r="R66" s="8">
        <f ca="1"/>
        <v>-0.24103861899161758</v>
      </c>
      <c r="S66" s="8">
        <f ca="1"/>
        <v>-0.63863108883410524</v>
      </c>
      <c r="T66" s="8">
        <f ca="1"/>
        <v>-0.75905674201795315</v>
      </c>
      <c r="U66" s="8">
        <f ca="1"/>
        <v>-0.72722751744027991</v>
      </c>
      <c r="V66" s="16">
        <f ca="1"/>
        <v>0</v>
      </c>
      <c r="W66" s="7">
        <f ca="1"/>
        <v>0.86824389973231686</v>
      </c>
      <c r="X66" s="8">
        <f ca="1"/>
        <v>0.28722084832956019</v>
      </c>
      <c r="Y66" s="8">
        <f ca="1"/>
        <v>0.15892062405304641</v>
      </c>
      <c r="Z66" s="8">
        <f ca="1"/>
        <v>-0.26858231891477091</v>
      </c>
      <c r="AA66" s="8">
        <f ca="1"/>
        <v>0.22209695210866567</v>
      </c>
      <c r="AB66" s="8">
        <f ca="1"/>
        <v>0.28094661329479897</v>
      </c>
      <c r="AC66" s="8">
        <f ca="1"/>
        <v>0.40747227822071896</v>
      </c>
      <c r="AD66" s="8">
        <f ca="1"/>
        <v>-5.9045760813937809E-2</v>
      </c>
      <c r="AE66" s="8">
        <f ca="1"/>
        <v>-0.96971836936493738</v>
      </c>
      <c r="AF66" s="8">
        <f ca="1"/>
        <v>-0.53504891547324618</v>
      </c>
      <c r="AG66" s="8">
        <f ca="1"/>
        <v>-0.99251171922579884</v>
      </c>
      <c r="AH66" s="8">
        <f ca="1"/>
        <v>1.0025651247700562</v>
      </c>
      <c r="AI66" s="8">
        <f ca="1"/>
        <v>-0.49765705464721627</v>
      </c>
      <c r="AJ66" s="8">
        <f ca="1"/>
        <v>-0.55430732220803647</v>
      </c>
      <c r="AK66" s="8">
        <f ca="1"/>
        <v>-0.99779251349423881</v>
      </c>
      <c r="AL66" s="8">
        <f ca="1"/>
        <v>-0.93431547421787964</v>
      </c>
      <c r="AM66" s="8">
        <f ca="1"/>
        <v>0.41476861885728727</v>
      </c>
      <c r="AN66" s="8">
        <f ca="1"/>
        <v>-5.413491563576292E-2</v>
      </c>
      <c r="AO66" s="8">
        <f ca="1"/>
        <v>-0.56868290737390692</v>
      </c>
      <c r="AP66" s="8">
        <f ca="1"/>
        <v>0.3169548444837984</v>
      </c>
      <c r="AQ66" s="8">
        <f ca="1"/>
        <v>-0.21792110560470851</v>
      </c>
      <c r="AR66" s="8">
        <f ca="1"/>
        <v>0.62788625478191995</v>
      </c>
      <c r="AS66" s="8">
        <f ca="1"/>
        <v>9.5891690431265914E-2</v>
      </c>
      <c r="AT66" s="8">
        <f ca="1"/>
        <v>-0.98901193385496655</v>
      </c>
      <c r="AU66" s="8">
        <f ca="1"/>
        <v>-0.77433078770446939</v>
      </c>
      <c r="AV66" s="8">
        <f ca="1"/>
        <v>0.14792722499043898</v>
      </c>
      <c r="AW66" s="8">
        <f ca="1"/>
        <v>-0.94838516193877209</v>
      </c>
      <c r="AX66" s="8">
        <f ca="1"/>
        <v>-0.41931227999325643</v>
      </c>
      <c r="AY66" s="8">
        <f ca="1"/>
        <v>-0.57529052575520179</v>
      </c>
      <c r="AZ66" s="8">
        <f ca="1"/>
        <v>0.37907853950086984</v>
      </c>
      <c r="BA66" s="8">
        <f ca="1"/>
        <v>-0.2104202001550198</v>
      </c>
      <c r="BB66" s="8">
        <f ca="1"/>
        <v>-0.74089897219885448</v>
      </c>
      <c r="BC66" s="8">
        <f ca="1"/>
        <v>0.15770759832675749</v>
      </c>
      <c r="BD66" s="8">
        <f ca="1"/>
        <v>-0.951639416338388</v>
      </c>
      <c r="BE66" s="8">
        <f ca="1"/>
        <v>-0.9759112719992532</v>
      </c>
      <c r="BF66" s="8">
        <f ca="1"/>
        <v>0.21813906451329859</v>
      </c>
      <c r="BG66" s="8">
        <f ca="1"/>
        <v>0.71567698468223107</v>
      </c>
      <c r="BH66" s="8">
        <f ca="1"/>
        <v>-0.24604701086695252</v>
      </c>
      <c r="BI66" s="8">
        <f ca="1"/>
        <v>-0.87629582594516986</v>
      </c>
      <c r="BJ66" s="8">
        <f ca="1"/>
        <v>-0.90145427633711006</v>
      </c>
      <c r="BK66" s="8">
        <f ca="1"/>
        <v>0.50109572702565386</v>
      </c>
      <c r="BL66" s="8">
        <f ca="1"/>
        <v>0.63404057192249041</v>
      </c>
      <c r="BM66" s="8">
        <f ca="1"/>
        <v>0.92990879639476565</v>
      </c>
      <c r="BN66" s="8">
        <f ca="1"/>
        <v>-0.97226680677472466</v>
      </c>
      <c r="BO66" s="8">
        <f ca="1"/>
        <v>0.27058063739471233</v>
      </c>
      <c r="BP66" s="8">
        <f ca="1"/>
        <v>0.18310242361922957</v>
      </c>
      <c r="BQ66" s="8">
        <f ca="1"/>
        <v>0.57858184307960292</v>
      </c>
      <c r="BR66" s="8">
        <f ca="1"/>
        <v>0.34549406360168433</v>
      </c>
      <c r="BS66" s="8">
        <f ca="1"/>
        <v>0.15450895591939903</v>
      </c>
      <c r="BT66" s="8">
        <f ca="1"/>
        <v>0.93105798751082625</v>
      </c>
      <c r="BU66" s="8">
        <f ca="1"/>
        <v>-0.24421054958477867</v>
      </c>
      <c r="BV66" s="16">
        <f ca="1"/>
        <v>0</v>
      </c>
    </row>
    <row r="67" spans="9:74" hidden="1" x14ac:dyDescent="0.25">
      <c r="I67" s="1">
        <v>24</v>
      </c>
      <c r="L67" s="7">
        <f ca="1"/>
        <v>0.62068476020046059</v>
      </c>
      <c r="M67" s="8">
        <f ca="1"/>
        <v>-0.11243436656443172</v>
      </c>
      <c r="N67" s="8">
        <f ca="1"/>
        <v>0.3151943919868947</v>
      </c>
      <c r="O67" s="8">
        <f ca="1"/>
        <v>-0.38669770308518497</v>
      </c>
      <c r="P67" s="8">
        <f ca="1"/>
        <v>-0.69452034507542293</v>
      </c>
      <c r="Q67" s="8">
        <f ca="1"/>
        <v>-0.1324434836485919</v>
      </c>
      <c r="R67" s="8">
        <f ca="1"/>
        <v>-0.76120152502280214</v>
      </c>
      <c r="S67" s="8">
        <f ca="1"/>
        <v>-0.3988600429050535</v>
      </c>
      <c r="T67" s="8">
        <f ca="1"/>
        <v>-0.83752790169081992</v>
      </c>
      <c r="U67" s="8">
        <f ca="1"/>
        <v>-0.16385448575560085</v>
      </c>
      <c r="V67" s="16">
        <f ca="1"/>
        <v>0</v>
      </c>
      <c r="W67" s="7">
        <f ca="1"/>
        <v>0.17683853244961359</v>
      </c>
      <c r="X67" s="8">
        <f ca="1"/>
        <v>0.51388129809802385</v>
      </c>
      <c r="Y67" s="8">
        <f ca="1"/>
        <v>-0.58984950201991426</v>
      </c>
      <c r="Z67" s="8">
        <f ca="1"/>
        <v>-0.93358198206977128</v>
      </c>
      <c r="AA67" s="8">
        <f ca="1"/>
        <v>-0.52587834358921437</v>
      </c>
      <c r="AB67" s="8">
        <f ca="1"/>
        <v>0.91080919965574547</v>
      </c>
      <c r="AC67" s="8">
        <f ca="1"/>
        <v>-0.52990146489734757</v>
      </c>
      <c r="AD67" s="8">
        <f ca="1"/>
        <v>-0.68962695216856384</v>
      </c>
      <c r="AE67" s="8">
        <f ca="1"/>
        <v>-0.28581330158499302</v>
      </c>
      <c r="AF67" s="8">
        <f ca="1"/>
        <v>0.26783190957010555</v>
      </c>
      <c r="AG67" s="8">
        <f ca="1"/>
        <v>-0.14256041191915553</v>
      </c>
      <c r="AH67" s="8">
        <f ca="1"/>
        <v>9.3022331268134639E-2</v>
      </c>
      <c r="AI67" s="8">
        <f ca="1"/>
        <v>-0.78726394726622928</v>
      </c>
      <c r="AJ67" s="8">
        <f ca="1"/>
        <v>0.62971051241977849</v>
      </c>
      <c r="AK67" s="8">
        <f ca="1"/>
        <v>0.32159403766241473</v>
      </c>
      <c r="AL67" s="8">
        <f ca="1"/>
        <v>-4.2804120112863893E-2</v>
      </c>
      <c r="AM67" s="8">
        <f ca="1"/>
        <v>-8.826550997667354E-2</v>
      </c>
      <c r="AN67" s="8">
        <f ca="1"/>
        <v>0.10011372577973542</v>
      </c>
      <c r="AO67" s="8">
        <f ca="1"/>
        <v>1.7178639639618985E-2</v>
      </c>
      <c r="AP67" s="8">
        <f ca="1"/>
        <v>0.82268670514091213</v>
      </c>
      <c r="AQ67" s="8">
        <f ca="1"/>
        <v>-0.84403841415318481</v>
      </c>
      <c r="AR67" s="8">
        <f ca="1"/>
        <v>0.66054460814808791</v>
      </c>
      <c r="AS67" s="8">
        <f ca="1"/>
        <v>-0.49823079176556812</v>
      </c>
      <c r="AT67" s="8">
        <f ca="1"/>
        <v>0.5333347132060916</v>
      </c>
      <c r="AU67" s="8">
        <f ca="1"/>
        <v>-0.30113858748387146</v>
      </c>
      <c r="AV67" s="8">
        <f ca="1"/>
        <v>0.80221566781061326</v>
      </c>
      <c r="AW67" s="8">
        <f ca="1"/>
        <v>-0.25264144836074576</v>
      </c>
      <c r="AX67" s="8">
        <f ca="1"/>
        <v>0.25050057187636532</v>
      </c>
      <c r="AY67" s="8">
        <f ca="1"/>
        <v>-0.47223270068498013</v>
      </c>
      <c r="AZ67" s="8">
        <f ca="1"/>
        <v>-0.34915879931660293</v>
      </c>
      <c r="BA67" s="8">
        <f ca="1"/>
        <v>0.58441742094837557</v>
      </c>
      <c r="BB67" s="8">
        <f ca="1"/>
        <v>-0.61039714341306461</v>
      </c>
      <c r="BC67" s="8">
        <f ca="1"/>
        <v>0.37149461450006044</v>
      </c>
      <c r="BD67" s="8">
        <f ca="1"/>
        <v>0.53428725428510293</v>
      </c>
      <c r="BE67" s="8">
        <f ca="1"/>
        <v>-8.100731857587766E-2</v>
      </c>
      <c r="BF67" s="8">
        <f ca="1"/>
        <v>-7.8931300119399143E-3</v>
      </c>
      <c r="BG67" s="8">
        <f ca="1"/>
        <v>-0.57749383599273074</v>
      </c>
      <c r="BH67" s="8">
        <f ca="1"/>
        <v>0.34632411457263623</v>
      </c>
      <c r="BI67" s="8">
        <f ca="1"/>
        <v>0.63466927634653547</v>
      </c>
      <c r="BJ67" s="8">
        <f ca="1"/>
        <v>-0.65515392845189413</v>
      </c>
      <c r="BK67" s="8">
        <f ca="1"/>
        <v>-0.15689353101656003</v>
      </c>
      <c r="BL67" s="8">
        <f ca="1"/>
        <v>0.20814248862867443</v>
      </c>
      <c r="BM67" s="8">
        <f ca="1"/>
        <v>0.33252713444733561</v>
      </c>
      <c r="BN67" s="8">
        <f ca="1"/>
        <v>0.37824033148438047</v>
      </c>
      <c r="BO67" s="8">
        <f ca="1"/>
        <v>4.1148151725021134E-2</v>
      </c>
      <c r="BP67" s="8">
        <f ca="1"/>
        <v>8.7021208572243866E-2</v>
      </c>
      <c r="BQ67" s="8">
        <f ca="1"/>
        <v>0.67456062894695457</v>
      </c>
      <c r="BR67" s="8">
        <f ca="1"/>
        <v>-0.10934575623334898</v>
      </c>
      <c r="BS67" s="8">
        <f ca="1"/>
        <v>0.61897201163991467</v>
      </c>
      <c r="BT67" s="8">
        <f ca="1"/>
        <v>-0.30973080580303364</v>
      </c>
      <c r="BU67" s="8">
        <f ca="1"/>
        <v>-0.13575346298918362</v>
      </c>
      <c r="BV67" s="16">
        <f ca="1"/>
        <v>5.5440021842940332</v>
      </c>
    </row>
    <row r="68" spans="9:74" hidden="1" x14ac:dyDescent="0.25">
      <c r="I68" s="1">
        <v>25</v>
      </c>
      <c r="L68" s="7">
        <f ca="1"/>
        <v>-0.99828732973102419</v>
      </c>
      <c r="M68" s="8">
        <f ca="1"/>
        <v>-0.10722593433157446</v>
      </c>
      <c r="N68" s="8">
        <f ca="1"/>
        <v>-0.5557305789465945</v>
      </c>
      <c r="O68" s="8">
        <f ca="1"/>
        <v>-0.57778364658229542</v>
      </c>
      <c r="P68" s="8">
        <f ca="1"/>
        <v>-0.71425253894278828</v>
      </c>
      <c r="Q68" s="8">
        <f ca="1"/>
        <v>0.96493652100532123</v>
      </c>
      <c r="R68" s="8">
        <f ca="1"/>
        <v>0.92723069408669379</v>
      </c>
      <c r="S68" s="8">
        <f ca="1"/>
        <v>0.88550264275213297</v>
      </c>
      <c r="T68" s="8">
        <f ca="1"/>
        <v>-0.86198427916404774</v>
      </c>
      <c r="U68" s="8">
        <f ca="1"/>
        <v>-0.44000125213428887</v>
      </c>
      <c r="V68" s="16">
        <f ca="1"/>
        <v>3.5754176318615594</v>
      </c>
      <c r="W68" s="7">
        <f ca="1"/>
        <v>0.21416281052144118</v>
      </c>
      <c r="X68" s="8">
        <f ca="1"/>
        <v>-0.72774857596322717</v>
      </c>
      <c r="Y68" s="8">
        <f ca="1"/>
        <v>0.38917893694223971</v>
      </c>
      <c r="Z68" s="8">
        <f ca="1"/>
        <v>0.56623669598553128</v>
      </c>
      <c r="AA68" s="8">
        <f ca="1"/>
        <v>0.39214208829407521</v>
      </c>
      <c r="AB68" s="8">
        <f ca="1"/>
        <v>-0.28709934758867572</v>
      </c>
      <c r="AC68" s="8">
        <f ca="1"/>
        <v>0.72296070179999794</v>
      </c>
      <c r="AD68" s="8">
        <f ca="1"/>
        <v>-0.88701827569736669</v>
      </c>
      <c r="AE68" s="8">
        <f ca="1"/>
        <v>-0.3757356407331025</v>
      </c>
      <c r="AF68" s="8">
        <f ca="1"/>
        <v>0.33869105969532509</v>
      </c>
      <c r="AG68" s="8">
        <f ca="1"/>
        <v>0.60411794712819289</v>
      </c>
      <c r="AH68" s="8">
        <f ca="1"/>
        <v>0.9353470264578555</v>
      </c>
      <c r="AI68" s="8">
        <f ca="1"/>
        <v>0.61168611857027388</v>
      </c>
      <c r="AJ68" s="8">
        <f ca="1"/>
        <v>-0.62989121680458104</v>
      </c>
      <c r="AK68" s="8">
        <f ca="1"/>
        <v>-0.82731844681622757</v>
      </c>
      <c r="AL68" s="8">
        <f ca="1"/>
        <v>0.70947517864522402</v>
      </c>
      <c r="AM68" s="8">
        <f ca="1"/>
        <v>0.52336488034251882</v>
      </c>
      <c r="AN68" s="8">
        <f ca="1"/>
        <v>-0.37074077717504483</v>
      </c>
      <c r="AO68" s="8">
        <f ca="1"/>
        <v>0.71842275131423305</v>
      </c>
      <c r="AP68" s="8">
        <f ca="1"/>
        <v>0.17010472532834267</v>
      </c>
      <c r="AQ68" s="8">
        <f ca="1"/>
        <v>-0.92053370555771818</v>
      </c>
      <c r="AR68" s="8">
        <f ca="1"/>
        <v>0.96734091991304416</v>
      </c>
      <c r="AS68" s="8">
        <f ca="1"/>
        <v>-0.59556029521900666</v>
      </c>
      <c r="AT68" s="8">
        <f ca="1"/>
        <v>0.39541523341503465</v>
      </c>
      <c r="AU68" s="8">
        <f ca="1"/>
        <v>0.47594879262365852</v>
      </c>
      <c r="AV68" s="8">
        <f ca="1"/>
        <v>0.17028816215934922</v>
      </c>
      <c r="AW68" s="8">
        <f ca="1"/>
        <v>-0.6378238940355776</v>
      </c>
      <c r="AX68" s="8">
        <f ca="1"/>
        <v>-1.0607989831112257</v>
      </c>
      <c r="AY68" s="8">
        <f ca="1"/>
        <v>0.15951010311445707</v>
      </c>
      <c r="AZ68" s="8">
        <f ca="1"/>
        <v>-0.21257090520268276</v>
      </c>
      <c r="BA68" s="8">
        <f ca="1"/>
        <v>-1.0786484761163684</v>
      </c>
      <c r="BB68" s="8">
        <f ca="1"/>
        <v>0.49838585281726783</v>
      </c>
      <c r="BC68" s="8">
        <f ca="1"/>
        <v>-0.99340102330695601</v>
      </c>
      <c r="BD68" s="8">
        <f ca="1"/>
        <v>0.21092723877734812</v>
      </c>
      <c r="BE68" s="8">
        <f ca="1"/>
        <v>-0.37072324202143986</v>
      </c>
      <c r="BF68" s="8">
        <f ca="1"/>
        <v>0.80036714431356815</v>
      </c>
      <c r="BG68" s="8">
        <f ca="1"/>
        <v>0.61900294990195459</v>
      </c>
      <c r="BH68" s="8">
        <f ca="1"/>
        <v>0.73589072189865623</v>
      </c>
      <c r="BI68" s="8">
        <f ca="1"/>
        <v>0.44445305007681229</v>
      </c>
      <c r="BJ68" s="8">
        <f ca="1"/>
        <v>0.11325311179326825</v>
      </c>
      <c r="BK68" s="8">
        <f ca="1"/>
        <v>-0.50398166632341723</v>
      </c>
      <c r="BL68" s="8">
        <f ca="1"/>
        <v>-0.59673368437432883</v>
      </c>
      <c r="BM68" s="8">
        <f ca="1"/>
        <v>-0.20855107384843438</v>
      </c>
      <c r="BN68" s="8">
        <f ca="1"/>
        <v>0.64256277221704994</v>
      </c>
      <c r="BO68" s="8">
        <f ca="1"/>
        <v>0.79059665864809625</v>
      </c>
      <c r="BP68" s="8">
        <f ca="1"/>
        <v>0.72811873576189678</v>
      </c>
      <c r="BQ68" s="8">
        <f ca="1"/>
        <v>-0.57716972356218554</v>
      </c>
      <c r="BR68" s="8">
        <f ca="1"/>
        <v>-0.69714544130478651</v>
      </c>
      <c r="BS68" s="8">
        <f ca="1"/>
        <v>-0.85123806318931694</v>
      </c>
      <c r="BT68" s="8">
        <f ca="1"/>
        <v>-0.61250225219230936</v>
      </c>
      <c r="BU68" s="8">
        <f ca="1"/>
        <v>-0.2919363993387934</v>
      </c>
      <c r="BV68" s="16">
        <f ca="1"/>
        <v>7.2672941007735803E-2</v>
      </c>
    </row>
    <row r="69" spans="9:74" hidden="1" x14ac:dyDescent="0.25">
      <c r="I69" s="1">
        <v>26</v>
      </c>
      <c r="L69" s="7">
        <f ca="1"/>
        <v>-7.9939422518347736E-2</v>
      </c>
      <c r="M69" s="8">
        <f ca="1"/>
        <v>0.48407194074494853</v>
      </c>
      <c r="N69" s="8">
        <f ca="1"/>
        <v>-1.1460396996478215E-2</v>
      </c>
      <c r="O69" s="8">
        <f ca="1"/>
        <v>-8.296921091483743E-2</v>
      </c>
      <c r="P69" s="8">
        <f ca="1"/>
        <v>0.64681378330263983</v>
      </c>
      <c r="Q69" s="8">
        <f ca="1"/>
        <v>4.2129757306322235E-2</v>
      </c>
      <c r="R69" s="8">
        <f ca="1"/>
        <v>0.42942120634993197</v>
      </c>
      <c r="S69" s="8">
        <f ca="1"/>
        <v>0.20043497322411236</v>
      </c>
      <c r="T69" s="8">
        <f ca="1"/>
        <v>-0.97011712766557723</v>
      </c>
      <c r="U69" s="8">
        <f ca="1"/>
        <v>0.27035348259481573</v>
      </c>
      <c r="V69" s="16">
        <f ca="1"/>
        <v>0.96597814154112671</v>
      </c>
      <c r="W69" s="7">
        <f ca="1"/>
        <v>-0.39639253040109301</v>
      </c>
      <c r="X69" s="8">
        <f ca="1"/>
        <v>-0.89085444784562462</v>
      </c>
      <c r="Y69" s="8">
        <f ca="1"/>
        <v>0.22361519730493323</v>
      </c>
      <c r="Z69" s="8">
        <f ca="1"/>
        <v>-9.6172655238342383E-2</v>
      </c>
      <c r="AA69" s="8">
        <f ca="1"/>
        <v>-0.8011574862258436</v>
      </c>
      <c r="AB69" s="8">
        <f ca="1"/>
        <v>0.46991818878321717</v>
      </c>
      <c r="AC69" s="8">
        <f ca="1"/>
        <v>0.58915003813137712</v>
      </c>
      <c r="AD69" s="8">
        <f ca="1"/>
        <v>-0.87310330867887187</v>
      </c>
      <c r="AE69" s="8">
        <f ca="1"/>
        <v>-0.41858757527303347</v>
      </c>
      <c r="AF69" s="8">
        <f ca="1"/>
        <v>0.25473432360453213</v>
      </c>
      <c r="AG69" s="8">
        <f ca="1"/>
        <v>-0.18927086914361463</v>
      </c>
      <c r="AH69" s="8">
        <f ca="1"/>
        <v>-0.87554500352829334</v>
      </c>
      <c r="AI69" s="8">
        <f ca="1"/>
        <v>0.56569971884061121</v>
      </c>
      <c r="AJ69" s="8">
        <f ca="1"/>
        <v>9.9382447284169867E-2</v>
      </c>
      <c r="AK69" s="8">
        <f ca="1"/>
        <v>1.0408953825434681</v>
      </c>
      <c r="AL69" s="8">
        <f ca="1"/>
        <v>0.24247045028218328</v>
      </c>
      <c r="AM69" s="8">
        <f ca="1"/>
        <v>-0.5015387905674118</v>
      </c>
      <c r="AN69" s="8">
        <f ca="1"/>
        <v>0.48403993284094732</v>
      </c>
      <c r="AO69" s="8">
        <f ca="1"/>
        <v>-0.40729027611500018</v>
      </c>
      <c r="AP69" s="8">
        <f ca="1"/>
        <v>-0.27596722003280627</v>
      </c>
      <c r="AQ69" s="8">
        <f ca="1"/>
        <v>0.8116678863180814</v>
      </c>
      <c r="AR69" s="8">
        <f ca="1"/>
        <v>-2.5439797218205469E-3</v>
      </c>
      <c r="AS69" s="8">
        <f ca="1"/>
        <v>-0.89117989691668908</v>
      </c>
      <c r="AT69" s="8">
        <f ca="1"/>
        <v>0.67484923806566299</v>
      </c>
      <c r="AU69" s="8">
        <f ca="1"/>
        <v>0.44727677999520427</v>
      </c>
      <c r="AV69" s="8">
        <f ca="1"/>
        <v>0.32854649766612293</v>
      </c>
      <c r="AW69" s="8">
        <f ca="1"/>
        <v>-0.16592711394681378</v>
      </c>
      <c r="AX69" s="8">
        <f ca="1"/>
        <v>-0.45366212362003233</v>
      </c>
      <c r="AY69" s="8">
        <f ca="1"/>
        <v>0.61570719811950014</v>
      </c>
      <c r="AZ69" s="8">
        <f ca="1"/>
        <v>0.56942244589100388</v>
      </c>
      <c r="BA69" s="8">
        <f ca="1"/>
        <v>0.72366819159869022</v>
      </c>
      <c r="BB69" s="8">
        <f ca="1"/>
        <v>-3.1163373482571134E-2</v>
      </c>
      <c r="BC69" s="8">
        <f ca="1"/>
        <v>0.5794735462025683</v>
      </c>
      <c r="BD69" s="8">
        <f ca="1"/>
        <v>0.24157652414238323</v>
      </c>
      <c r="BE69" s="8">
        <f ca="1"/>
        <v>0.79960875096022188</v>
      </c>
      <c r="BF69" s="8">
        <f ca="1"/>
        <v>-0.28954091553441258</v>
      </c>
      <c r="BG69" s="8">
        <f ca="1"/>
        <v>0.24546991651370986</v>
      </c>
      <c r="BH69" s="8">
        <f ca="1"/>
        <v>0.28250022939494884</v>
      </c>
      <c r="BI69" s="8">
        <f ca="1"/>
        <v>0.75573753933541676</v>
      </c>
      <c r="BJ69" s="8">
        <f ca="1"/>
        <v>-0.39549614902012664</v>
      </c>
      <c r="BK69" s="8">
        <f ca="1"/>
        <v>-0.78300758517083702</v>
      </c>
      <c r="BL69" s="8">
        <f ca="1"/>
        <v>0.84052036572165489</v>
      </c>
      <c r="BM69" s="8">
        <f ca="1"/>
        <v>-0.35063094818960239</v>
      </c>
      <c r="BN69" s="8">
        <f ca="1"/>
        <v>-0.71023636668671075</v>
      </c>
      <c r="BO69" s="8">
        <f ca="1"/>
        <v>-1.0113263021689129</v>
      </c>
      <c r="BP69" s="8">
        <f ca="1"/>
        <v>0.26624450378464876</v>
      </c>
      <c r="BQ69" s="8">
        <f ca="1"/>
        <v>-5.3595761154325251E-3</v>
      </c>
      <c r="BR69" s="8">
        <f ca="1"/>
        <v>5.2431234049677672E-2</v>
      </c>
      <c r="BS69" s="8">
        <f ca="1"/>
        <v>0.93940357856543133</v>
      </c>
      <c r="BT69" s="8">
        <f ca="1"/>
        <v>0.76411867418995172</v>
      </c>
      <c r="BU69" s="8">
        <f ca="1"/>
        <v>0.70474212671972392</v>
      </c>
      <c r="BV69" s="16">
        <f ca="1"/>
        <v>0</v>
      </c>
    </row>
    <row r="70" spans="9:74" hidden="1" x14ac:dyDescent="0.25">
      <c r="I70" s="1">
        <v>27</v>
      </c>
      <c r="L70" s="7">
        <f ca="1"/>
        <v>-0.66587635172271264</v>
      </c>
      <c r="M70" s="8">
        <f ca="1"/>
        <v>-0.54414307504397508</v>
      </c>
      <c r="N70" s="8">
        <f ca="1"/>
        <v>0.24770698054390183</v>
      </c>
      <c r="O70" s="8">
        <f ca="1"/>
        <v>0.10514503666529026</v>
      </c>
      <c r="P70" s="8">
        <f ca="1"/>
        <v>-0.9891710053523538</v>
      </c>
      <c r="Q70" s="8">
        <f ca="1"/>
        <v>-0.7991590429085712</v>
      </c>
      <c r="R70" s="8">
        <f ca="1"/>
        <v>0.82375643212584537</v>
      </c>
      <c r="S70" s="8">
        <f ca="1"/>
        <v>0.54944712829987141</v>
      </c>
      <c r="T70" s="8">
        <f ca="1"/>
        <v>0.97976630124314545</v>
      </c>
      <c r="U70" s="8">
        <f ca="1"/>
        <v>0.84093804598446542</v>
      </c>
      <c r="V70" s="16">
        <f ca="1"/>
        <v>0</v>
      </c>
      <c r="W70" s="7">
        <f ca="1"/>
        <v>-0.45663124102338631</v>
      </c>
      <c r="X70" s="8">
        <f ca="1"/>
        <v>-0.66602070359191012</v>
      </c>
      <c r="Y70" s="8">
        <f ca="1"/>
        <v>-0.10662839671112752</v>
      </c>
      <c r="Z70" s="8">
        <f ca="1"/>
        <v>1.4577712179254887E-3</v>
      </c>
      <c r="AA70" s="8">
        <f ca="1"/>
        <v>-3.5278331845780289E-2</v>
      </c>
      <c r="AB70" s="8">
        <f ca="1"/>
        <v>-0.82684454351473813</v>
      </c>
      <c r="AC70" s="8">
        <f ca="1"/>
        <v>-0.1064140053152095</v>
      </c>
      <c r="AD70" s="8">
        <f ca="1"/>
        <v>-0.3671548953565274</v>
      </c>
      <c r="AE70" s="8">
        <f ca="1"/>
        <v>-0.55511734530332368</v>
      </c>
      <c r="AF70" s="8">
        <f ca="1"/>
        <v>-0.98390027098549482</v>
      </c>
      <c r="AG70" s="8">
        <f ca="1"/>
        <v>-0.73932637162501857</v>
      </c>
      <c r="AH70" s="8">
        <f ca="1"/>
        <v>0.80121351810971242</v>
      </c>
      <c r="AI70" s="8">
        <f ca="1"/>
        <v>-0.23547801478399019</v>
      </c>
      <c r="AJ70" s="8">
        <f ca="1"/>
        <v>0.8101971703161287</v>
      </c>
      <c r="AK70" s="8">
        <f ca="1"/>
        <v>0.34997003546842909</v>
      </c>
      <c r="AL70" s="8">
        <f ca="1"/>
        <v>-0.43497747463565889</v>
      </c>
      <c r="AM70" s="8">
        <f ca="1"/>
        <v>-0.58839465115177292</v>
      </c>
      <c r="AN70" s="8">
        <f ca="1"/>
        <v>0.33622473682241955</v>
      </c>
      <c r="AO70" s="8">
        <f ca="1"/>
        <v>2.6756481211766901E-2</v>
      </c>
      <c r="AP70" s="8">
        <f ca="1"/>
        <v>0.80606740722622761</v>
      </c>
      <c r="AQ70" s="8">
        <f ca="1"/>
        <v>0.55072621991824844</v>
      </c>
      <c r="AR70" s="8">
        <f ca="1"/>
        <v>-0.44027177046082849</v>
      </c>
      <c r="AS70" s="8">
        <f ca="1"/>
        <v>-0.14864631563583916</v>
      </c>
      <c r="AT70" s="8">
        <f ca="1"/>
        <v>0.45971535851993811</v>
      </c>
      <c r="AU70" s="8">
        <f ca="1"/>
        <v>-0.99586473832374223</v>
      </c>
      <c r="AV70" s="8">
        <f ca="1"/>
        <v>-0.81400600139523582</v>
      </c>
      <c r="AW70" s="8">
        <f ca="1"/>
        <v>0.39159733090773652</v>
      </c>
      <c r="AX70" s="8">
        <f ca="1"/>
        <v>0.30839558176577619</v>
      </c>
      <c r="AY70" s="8">
        <f ca="1"/>
        <v>0.8642743210144832</v>
      </c>
      <c r="AZ70" s="8">
        <f ca="1"/>
        <v>4.9544083132398616E-2</v>
      </c>
      <c r="BA70" s="8">
        <f ca="1"/>
        <v>-0.15242500343429199</v>
      </c>
      <c r="BB70" s="8">
        <f ca="1"/>
        <v>-7.5900619133878619E-2</v>
      </c>
      <c r="BC70" s="8">
        <f ca="1"/>
        <v>0.85149711780545312</v>
      </c>
      <c r="BD70" s="8">
        <f ca="1"/>
        <v>-0.85269641665296902</v>
      </c>
      <c r="BE70" s="8">
        <f ca="1"/>
        <v>-0.2386535193687255</v>
      </c>
      <c r="BF70" s="8">
        <f ca="1"/>
        <v>-0.91250475840009471</v>
      </c>
      <c r="BG70" s="8">
        <f ca="1"/>
        <v>0.26376484943414019</v>
      </c>
      <c r="BH70" s="8">
        <f ca="1"/>
        <v>0.92242315014863596</v>
      </c>
      <c r="BI70" s="8">
        <f ca="1"/>
        <v>-0.28065755441534707</v>
      </c>
      <c r="BJ70" s="8">
        <f ca="1"/>
        <v>0.76029363423178231</v>
      </c>
      <c r="BK70" s="8">
        <f ca="1"/>
        <v>0.54068193986430968</v>
      </c>
      <c r="BL70" s="8">
        <f ca="1"/>
        <v>0.56547007729351939</v>
      </c>
      <c r="BM70" s="8">
        <f ca="1"/>
        <v>-0.79261024475101038</v>
      </c>
      <c r="BN70" s="8">
        <f ca="1"/>
        <v>8.7466794910684667E-2</v>
      </c>
      <c r="BO70" s="8">
        <f ca="1"/>
        <v>-0.22759718622925321</v>
      </c>
      <c r="BP70" s="8">
        <f ca="1"/>
        <v>-0.23459144544645646</v>
      </c>
      <c r="BQ70" s="8">
        <f ca="1"/>
        <v>-0.17954831322539291</v>
      </c>
      <c r="BR70" s="8">
        <f ca="1"/>
        <v>-0.45047646289235926</v>
      </c>
      <c r="BS70" s="8">
        <f ca="1"/>
        <v>0.5087417379590492</v>
      </c>
      <c r="BT70" s="8">
        <f ca="1"/>
        <v>-0.85258292301789906</v>
      </c>
      <c r="BU70" s="8">
        <f ca="1"/>
        <v>-0.71049140114760501</v>
      </c>
      <c r="BV70" s="16">
        <f ca="1"/>
        <v>0</v>
      </c>
    </row>
    <row r="71" spans="9:74" hidden="1" x14ac:dyDescent="0.25">
      <c r="I71" s="1">
        <v>28</v>
      </c>
      <c r="L71" s="7">
        <f ca="1"/>
        <v>-0.62028299742897353</v>
      </c>
      <c r="M71" s="8">
        <f ca="1"/>
        <v>-0.19195438386882271</v>
      </c>
      <c r="N71" s="8">
        <f ca="1"/>
        <v>-0.13671311778451567</v>
      </c>
      <c r="O71" s="8">
        <f ca="1"/>
        <v>8.1827574833253619E-2</v>
      </c>
      <c r="P71" s="8">
        <f ca="1"/>
        <v>-8.4393185469300691E-2</v>
      </c>
      <c r="Q71" s="8">
        <f ca="1"/>
        <v>0.61263842860397921</v>
      </c>
      <c r="R71" s="8">
        <f ca="1"/>
        <v>0.10735732018266304</v>
      </c>
      <c r="S71" s="8">
        <f ca="1"/>
        <v>1.1116833683828178</v>
      </c>
      <c r="T71" s="8">
        <f ca="1"/>
        <v>0.1299606909951424</v>
      </c>
      <c r="U71" s="8">
        <f ca="1"/>
        <v>0.48852356591818202</v>
      </c>
      <c r="V71" s="16">
        <f ca="1"/>
        <v>1.9089934727900038</v>
      </c>
      <c r="W71" s="7">
        <f ca="1"/>
        <v>-0.88111225231639256</v>
      </c>
      <c r="X71" s="8">
        <f ca="1"/>
        <v>0.68138100193241413</v>
      </c>
      <c r="Y71" s="8">
        <f ca="1"/>
        <v>0.11120684006986298</v>
      </c>
      <c r="Z71" s="8">
        <f ca="1"/>
        <v>0.23169326456911971</v>
      </c>
      <c r="AA71" s="8">
        <f ca="1"/>
        <v>0.69822948359990022</v>
      </c>
      <c r="AB71" s="8">
        <f ca="1"/>
        <v>5.1265848805129272E-2</v>
      </c>
      <c r="AC71" s="8">
        <f ca="1"/>
        <v>-0.68311756091250686</v>
      </c>
      <c r="AD71" s="8">
        <f ca="1"/>
        <v>-0.72983500408867807</v>
      </c>
      <c r="AE71" s="8">
        <f ca="1"/>
        <v>-0.61687919281771197</v>
      </c>
      <c r="AF71" s="8">
        <f ca="1"/>
        <v>-0.61185727770197118</v>
      </c>
      <c r="AG71" s="8">
        <f ca="1"/>
        <v>0.48337899467113693</v>
      </c>
      <c r="AH71" s="8">
        <f ca="1"/>
        <v>0.75926792378887498</v>
      </c>
      <c r="AI71" s="8">
        <f ca="1"/>
        <v>0.60900270591453254</v>
      </c>
      <c r="AJ71" s="8">
        <f ca="1"/>
        <v>0.88346026802595656</v>
      </c>
      <c r="AK71" s="8">
        <f ca="1"/>
        <v>-0.62972654623128965</v>
      </c>
      <c r="AL71" s="8">
        <f ca="1"/>
        <v>-0.25226302739631262</v>
      </c>
      <c r="AM71" s="8">
        <f ca="1"/>
        <v>-0.56002899015476659</v>
      </c>
      <c r="AN71" s="8">
        <f ca="1"/>
        <v>-0.47760293782490015</v>
      </c>
      <c r="AO71" s="8">
        <f ca="1"/>
        <v>-0.7467367702922435</v>
      </c>
      <c r="AP71" s="8">
        <f ca="1"/>
        <v>0.1585343134655918</v>
      </c>
      <c r="AQ71" s="8">
        <f ca="1"/>
        <v>-0.53450051807977672</v>
      </c>
      <c r="AR71" s="8">
        <f ca="1"/>
        <v>-0.30611972660240683</v>
      </c>
      <c r="AS71" s="8">
        <f ca="1"/>
        <v>0.89685618662610556</v>
      </c>
      <c r="AT71" s="8">
        <f ca="1"/>
        <v>2.671581275825877E-2</v>
      </c>
      <c r="AU71" s="8">
        <f ca="1"/>
        <v>0.85628399036982594</v>
      </c>
      <c r="AV71" s="8">
        <f ca="1"/>
        <v>9.2095581788617903E-2</v>
      </c>
      <c r="AW71" s="8">
        <f ca="1"/>
        <v>-0.82923960339913483</v>
      </c>
      <c r="AX71" s="8">
        <f ca="1"/>
        <v>-2.4701891503128338E-2</v>
      </c>
      <c r="AY71" s="8">
        <f ca="1"/>
        <v>0.8968458147287508</v>
      </c>
      <c r="AZ71" s="8">
        <f ca="1"/>
        <v>-0.69688930348287959</v>
      </c>
      <c r="BA71" s="8">
        <f ca="1"/>
        <v>5.7377799937726121E-3</v>
      </c>
      <c r="BB71" s="8">
        <f ca="1"/>
        <v>0.69823138266914397</v>
      </c>
      <c r="BC71" s="8">
        <f ca="1"/>
        <v>-0.77970398676425545</v>
      </c>
      <c r="BD71" s="8">
        <f ca="1"/>
        <v>0.47970988631119105</v>
      </c>
      <c r="BE71" s="8">
        <f ca="1"/>
        <v>-0.16942779159179125</v>
      </c>
      <c r="BF71" s="8">
        <f ca="1"/>
        <v>-0.24313434594543712</v>
      </c>
      <c r="BG71" s="8">
        <f ca="1"/>
        <v>-0.99014565312024161</v>
      </c>
      <c r="BH71" s="8">
        <f ca="1"/>
        <v>-0.70598817184002682</v>
      </c>
      <c r="BI71" s="8">
        <f ca="1"/>
        <v>-7.3623241622709487E-2</v>
      </c>
      <c r="BJ71" s="8">
        <f ca="1"/>
        <v>-6.6838472753198621E-3</v>
      </c>
      <c r="BK71" s="8">
        <f ca="1"/>
        <v>-2.7403847906044866E-2</v>
      </c>
      <c r="BL71" s="8">
        <f ca="1"/>
        <v>9.2160073764826919E-2</v>
      </c>
      <c r="BM71" s="8">
        <f ca="1"/>
        <v>0.86349843768314449</v>
      </c>
      <c r="BN71" s="8">
        <f ca="1"/>
        <v>-0.64574842526002663</v>
      </c>
      <c r="BO71" s="8">
        <f ca="1"/>
        <v>-0.563448863229012</v>
      </c>
      <c r="BP71" s="8">
        <f ca="1"/>
        <v>0.38018035551448698</v>
      </c>
      <c r="BQ71" s="8">
        <f ca="1"/>
        <v>0.38168301380127806</v>
      </c>
      <c r="BR71" s="8">
        <f ca="1"/>
        <v>0.87999264813493672</v>
      </c>
      <c r="BS71" s="8">
        <f ca="1"/>
        <v>-0.95988998153075511</v>
      </c>
      <c r="BT71" s="8">
        <f ca="1"/>
        <v>0.49770872604552502</v>
      </c>
      <c r="BU71" s="8">
        <f ca="1"/>
        <v>0.15915929028220671</v>
      </c>
      <c r="BV71" s="16">
        <f ca="1"/>
        <v>3.1436287210428051</v>
      </c>
    </row>
    <row r="72" spans="9:74" hidden="1" x14ac:dyDescent="0.25">
      <c r="I72" s="1">
        <v>29</v>
      </c>
      <c r="L72" s="7">
        <f ca="1"/>
        <v>-0.11631862549560076</v>
      </c>
      <c r="M72" s="8">
        <f ca="1"/>
        <v>-0.76570302781527166</v>
      </c>
      <c r="N72" s="8">
        <f ca="1"/>
        <v>-8.2970748513891732E-2</v>
      </c>
      <c r="O72" s="8">
        <f ca="1"/>
        <v>-0.45921859341251003</v>
      </c>
      <c r="P72" s="8">
        <f ca="1"/>
        <v>-0.24251928624418165</v>
      </c>
      <c r="Q72" s="8">
        <f ca="1"/>
        <v>-0.78903861109114293</v>
      </c>
      <c r="R72" s="8">
        <f ca="1"/>
        <v>-0.74091790577842886</v>
      </c>
      <c r="S72" s="8">
        <f ca="1"/>
        <v>0.19075174177903248</v>
      </c>
      <c r="T72" s="8">
        <f ca="1"/>
        <v>0.71748100648053981</v>
      </c>
      <c r="U72" s="8">
        <f ca="1"/>
        <v>-0.55848232356917216</v>
      </c>
      <c r="V72" s="16">
        <f ca="1"/>
        <v>0</v>
      </c>
      <c r="W72" s="7">
        <f ca="1"/>
        <v>-0.38802647668058482</v>
      </c>
      <c r="X72" s="8">
        <f ca="1"/>
        <v>0.54730917211580932</v>
      </c>
      <c r="Y72" s="8">
        <f ca="1"/>
        <v>-0.69314612424869737</v>
      </c>
      <c r="Z72" s="8">
        <f ca="1"/>
        <v>-0.18538321860080059</v>
      </c>
      <c r="AA72" s="8">
        <f ca="1"/>
        <v>0.56978883527610502</v>
      </c>
      <c r="AB72" s="8">
        <f ca="1"/>
        <v>-0.71244862965004585</v>
      </c>
      <c r="AC72" s="8">
        <f ca="1"/>
        <v>0.15657016135365692</v>
      </c>
      <c r="AD72" s="8">
        <f ca="1"/>
        <v>-0.7762883835198191</v>
      </c>
      <c r="AE72" s="8">
        <f ca="1"/>
        <v>0.77428821495030287</v>
      </c>
      <c r="AF72" s="8">
        <f ca="1"/>
        <v>-0.73834572480132521</v>
      </c>
      <c r="AG72" s="8">
        <f ca="1"/>
        <v>0.90732560202065715</v>
      </c>
      <c r="AH72" s="8">
        <f ca="1"/>
        <v>-0.44160632604712391</v>
      </c>
      <c r="AI72" s="8">
        <f ca="1"/>
        <v>-0.93132900909884875</v>
      </c>
      <c r="AJ72" s="8">
        <f ca="1"/>
        <v>0.65161997160855467</v>
      </c>
      <c r="AK72" s="8">
        <f ca="1"/>
        <v>0.51808963589980328</v>
      </c>
      <c r="AL72" s="8">
        <f ca="1"/>
        <v>-0.5593035257343042</v>
      </c>
      <c r="AM72" s="8">
        <f ca="1"/>
        <v>0.52462079371120351</v>
      </c>
      <c r="AN72" s="8">
        <f ca="1"/>
        <v>0.86646050424753074</v>
      </c>
      <c r="AO72" s="8">
        <f ca="1"/>
        <v>-0.73254347239791184</v>
      </c>
      <c r="AP72" s="8">
        <f ca="1"/>
        <v>0.21757822467467167</v>
      </c>
      <c r="AQ72" s="8">
        <f ca="1"/>
        <v>-0.63364071968617341</v>
      </c>
      <c r="AR72" s="8">
        <f ca="1"/>
        <v>5.8794772734920273E-2</v>
      </c>
      <c r="AS72" s="8">
        <f ca="1"/>
        <v>0.59556314056171744</v>
      </c>
      <c r="AT72" s="8">
        <f ca="1"/>
        <v>0.87715321672760282</v>
      </c>
      <c r="AU72" s="8">
        <f ca="1"/>
        <v>-0.31023540056555265</v>
      </c>
      <c r="AV72" s="8">
        <f ca="1"/>
        <v>0.78365533565606715</v>
      </c>
      <c r="AW72" s="8">
        <f ca="1"/>
        <v>0.45867966748494982</v>
      </c>
      <c r="AX72" s="8">
        <f ca="1"/>
        <v>-0.25370185947762008</v>
      </c>
      <c r="AY72" s="8">
        <f ca="1"/>
        <v>-0.90582313714772389</v>
      </c>
      <c r="AZ72" s="8">
        <f ca="1"/>
        <v>0.59599158554282627</v>
      </c>
      <c r="BA72" s="8">
        <f ca="1"/>
        <v>0.21351208193041099</v>
      </c>
      <c r="BB72" s="8">
        <f ca="1"/>
        <v>-0.64828729192793977</v>
      </c>
      <c r="BC72" s="8">
        <f ca="1"/>
        <v>-0.73962820209370284</v>
      </c>
      <c r="BD72" s="8">
        <f ca="1"/>
        <v>0.54292772135982126</v>
      </c>
      <c r="BE72" s="8">
        <f ca="1"/>
        <v>0.2258754686168182</v>
      </c>
      <c r="BF72" s="8">
        <f ca="1"/>
        <v>-0.4859644449539085</v>
      </c>
      <c r="BG72" s="8">
        <f ca="1"/>
        <v>-3.6508819792433221E-2</v>
      </c>
      <c r="BH72" s="8">
        <f ca="1"/>
        <v>-1.0959780920126061E-2</v>
      </c>
      <c r="BI72" s="8">
        <f ca="1"/>
        <v>-0.44327704975419319</v>
      </c>
      <c r="BJ72" s="8">
        <f ca="1"/>
        <v>-0.80520880713113385</v>
      </c>
      <c r="BK72" s="8">
        <f ca="1"/>
        <v>-0.97814042972937176</v>
      </c>
      <c r="BL72" s="8">
        <f ca="1"/>
        <v>-0.75921452212078722</v>
      </c>
      <c r="BM72" s="8">
        <f ca="1"/>
        <v>0.94351719191051187</v>
      </c>
      <c r="BN72" s="8">
        <f ca="1"/>
        <v>0.53061849881813916</v>
      </c>
      <c r="BO72" s="8">
        <f ca="1"/>
        <v>0.8532951863543341</v>
      </c>
      <c r="BP72" s="8">
        <f ca="1"/>
        <v>-0.48089188872637922</v>
      </c>
      <c r="BQ72" s="8">
        <f ca="1"/>
        <v>0.2819672348228483</v>
      </c>
      <c r="BR72" s="8">
        <f ca="1"/>
        <v>0.44226010487923978</v>
      </c>
      <c r="BS72" s="8">
        <f ca="1"/>
        <v>-0.79512906123482852</v>
      </c>
      <c r="BT72" s="8">
        <f ca="1"/>
        <v>0.56538531546144988</v>
      </c>
      <c r="BU72" s="8">
        <f ca="1"/>
        <v>-0.11754918568415657</v>
      </c>
      <c r="BV72" s="16">
        <f ca="1"/>
        <v>2.1111679570502746</v>
      </c>
    </row>
    <row r="73" spans="9:74" x14ac:dyDescent="0.25">
      <c r="I73" s="1">
        <v>30</v>
      </c>
      <c r="L73" s="7">
        <f ca="1"/>
        <v>-0.3803482338694304</v>
      </c>
      <c r="M73" s="8">
        <f ca="1"/>
        <v>1.0041320679974004</v>
      </c>
      <c r="N73" s="8">
        <f ca="1"/>
        <v>-0.84919455273263356</v>
      </c>
      <c r="O73" s="8">
        <f ca="1"/>
        <v>-0.34072782933782825</v>
      </c>
      <c r="P73" s="8">
        <f ca="1"/>
        <v>-0.65378224754092151</v>
      </c>
      <c r="Q73" s="8">
        <f ca="1"/>
        <v>0.18407415063167981</v>
      </c>
      <c r="R73" s="8">
        <f ca="1"/>
        <v>0.19175013190626192</v>
      </c>
      <c r="S73" s="8">
        <f ca="1"/>
        <v>0.19417221067591653</v>
      </c>
      <c r="T73" s="8">
        <f ca="1"/>
        <v>0.72428300551070757</v>
      </c>
      <c r="U73" s="8">
        <f ca="1"/>
        <v>-0.1029299756753998</v>
      </c>
      <c r="V73" s="16">
        <f ca="1"/>
        <v>0</v>
      </c>
      <c r="W73" s="10">
        <f ca="1"/>
        <v>-0.45231586437570126</v>
      </c>
      <c r="X73" s="11">
        <f ca="1"/>
        <v>-0.86814996975506398</v>
      </c>
      <c r="Y73" s="11">
        <f ca="1"/>
        <v>-0.68044587993757899</v>
      </c>
      <c r="Z73" s="11">
        <f ca="1"/>
        <v>0.77507573090091497</v>
      </c>
      <c r="AA73" s="11">
        <f ca="1"/>
        <v>-0.67355310111349853</v>
      </c>
      <c r="AB73" s="11">
        <f ca="1"/>
        <v>-0.88928034658542776</v>
      </c>
      <c r="AC73" s="11">
        <f ca="1"/>
        <v>-0.2015966267752578</v>
      </c>
      <c r="AD73" s="11">
        <f ca="1"/>
        <v>-0.94463024463735368</v>
      </c>
      <c r="AE73" s="11">
        <f ca="1"/>
        <v>0.90427120664986993</v>
      </c>
      <c r="AF73" s="11">
        <f ca="1"/>
        <v>-0.28798578670671793</v>
      </c>
      <c r="AG73" s="11">
        <f ca="1"/>
        <v>-0.16292355015196741</v>
      </c>
      <c r="AH73" s="11">
        <f ca="1"/>
        <v>-0.25639467877429784</v>
      </c>
      <c r="AI73" s="11">
        <f ca="1"/>
        <v>-0.2060259586479192</v>
      </c>
      <c r="AJ73" s="11">
        <f ca="1"/>
        <v>-0.5420233362056226</v>
      </c>
      <c r="AK73" s="11">
        <f ca="1"/>
        <v>6.1868438713371589E-2</v>
      </c>
      <c r="AL73" s="11">
        <f ca="1"/>
        <v>-0.9064548501702222</v>
      </c>
      <c r="AM73" s="11">
        <f ca="1"/>
        <v>-0.48216075554451959</v>
      </c>
      <c r="AN73" s="11">
        <f ca="1"/>
        <v>-0.63781423452991692</v>
      </c>
      <c r="AO73" s="11">
        <f ca="1"/>
        <v>-1.6395662322152341E-2</v>
      </c>
      <c r="AP73" s="11">
        <f ca="1"/>
        <v>-4.9371379261838995E-2</v>
      </c>
      <c r="AQ73" s="11">
        <f ca="1"/>
        <v>0.8446996048991583</v>
      </c>
      <c r="AR73" s="11">
        <f ca="1"/>
        <v>-0.79196508502881446</v>
      </c>
      <c r="AS73" s="11">
        <f ca="1"/>
        <v>-0.56207358801123464</v>
      </c>
      <c r="AT73" s="11">
        <f ca="1"/>
        <v>-0.26615873925376482</v>
      </c>
      <c r="AU73" s="11">
        <f ca="1"/>
        <v>-0.38197305313364788</v>
      </c>
      <c r="AV73" s="11">
        <f ca="1"/>
        <v>-5.1850282168802685E-2</v>
      </c>
      <c r="AW73" s="11">
        <f ca="1"/>
        <v>-9.2512773100438192E-2</v>
      </c>
      <c r="AX73" s="11">
        <f ca="1"/>
        <v>0.70278315472788466</v>
      </c>
      <c r="AY73" s="11">
        <f ca="1"/>
        <v>-0.85420748750542363</v>
      </c>
      <c r="AZ73" s="11">
        <f ca="1"/>
        <v>0.11550567359952821</v>
      </c>
      <c r="BA73" s="11">
        <f ca="1"/>
        <v>-0.53375000930358807</v>
      </c>
      <c r="BB73" s="11">
        <f ca="1"/>
        <v>-0.12378092418234285</v>
      </c>
      <c r="BC73" s="11">
        <f ca="1"/>
        <v>0.87504121766871368</v>
      </c>
      <c r="BD73" s="11">
        <f ca="1"/>
        <v>0.55025857881329676</v>
      </c>
      <c r="BE73" s="11">
        <f ca="1"/>
        <v>0.64834845509178529</v>
      </c>
      <c r="BF73" s="11">
        <f ca="1"/>
        <v>0.12191504955477754</v>
      </c>
      <c r="BG73" s="11">
        <f ca="1"/>
        <v>-0.44264254202846842</v>
      </c>
      <c r="BH73" s="11">
        <f ca="1"/>
        <v>0.4093444311176575</v>
      </c>
      <c r="BI73" s="11">
        <f ca="1"/>
        <v>-0.35931603207093715</v>
      </c>
      <c r="BJ73" s="11">
        <f ca="1"/>
        <v>8.8068708130166054E-2</v>
      </c>
      <c r="BK73" s="11">
        <f ca="1"/>
        <v>-0.8632264691235404</v>
      </c>
      <c r="BL73" s="11">
        <f ca="1"/>
        <v>0.80187945345181022</v>
      </c>
      <c r="BM73" s="11">
        <f ca="1"/>
        <v>-0.24260297207852446</v>
      </c>
      <c r="BN73" s="11">
        <f ca="1"/>
        <v>0.3427116474750258</v>
      </c>
      <c r="BO73" s="11">
        <f ca="1"/>
        <v>6.0988984781879946E-2</v>
      </c>
      <c r="BP73" s="11">
        <f ca="1"/>
        <v>-0.19432930061022069</v>
      </c>
      <c r="BQ73" s="11">
        <f ca="1"/>
        <v>0.18484321673733975</v>
      </c>
      <c r="BR73" s="11">
        <f ca="1"/>
        <v>9.1677247673823698E-3</v>
      </c>
      <c r="BS73" s="11">
        <f ca="1"/>
        <v>-0.65855422781350947</v>
      </c>
      <c r="BT73" s="11">
        <f ca="1"/>
        <v>0.69956902865408344</v>
      </c>
      <c r="BU73" s="11">
        <f ca="1"/>
        <v>0.38902711810008633</v>
      </c>
      <c r="BV73" s="16">
        <f ca="1"/>
        <v>0</v>
      </c>
    </row>
    <row r="74" spans="9:74" x14ac:dyDescent="0.25">
      <c r="I74" s="1">
        <v>31</v>
      </c>
      <c r="L74" s="7">
        <f ca="1"/>
        <v>-0.25955930587627984</v>
      </c>
      <c r="M74" s="8">
        <f ca="1"/>
        <v>0.68445273745913782</v>
      </c>
      <c r="N74" s="8">
        <f ca="1"/>
        <v>0.5968430183909007</v>
      </c>
      <c r="O74" s="8">
        <f ca="1"/>
        <v>-0.26223203715922078</v>
      </c>
      <c r="P74" s="8">
        <f ca="1"/>
        <v>0.67775228062339266</v>
      </c>
      <c r="Q74" s="8">
        <f ca="1"/>
        <v>0.31204365533106387</v>
      </c>
      <c r="R74" s="8">
        <f ca="1"/>
        <v>-0.43699236402343394</v>
      </c>
      <c r="S74" s="8">
        <f ca="1"/>
        <v>0.38697381038796974</v>
      </c>
      <c r="T74" s="8">
        <f ca="1"/>
        <v>-0.58963514897487523</v>
      </c>
      <c r="U74" s="8">
        <f ca="1"/>
        <v>0.13662107219207426</v>
      </c>
      <c r="V74" s="16">
        <f ca="1"/>
        <v>0.17489726531789818</v>
      </c>
      <c r="BV74" s="20">
        <v>1</v>
      </c>
    </row>
    <row r="75" spans="9:74" x14ac:dyDescent="0.25">
      <c r="I75" s="1">
        <v>32</v>
      </c>
      <c r="L75" s="7">
        <f ca="1"/>
        <v>0.33051242262433972</v>
      </c>
      <c r="M75" s="8">
        <f ca="1"/>
        <v>0.77656979063448928</v>
      </c>
      <c r="N75" s="8">
        <f ca="1"/>
        <v>-0.37276558769063917</v>
      </c>
      <c r="O75" s="8">
        <f ca="1"/>
        <v>0.41778790046010178</v>
      </c>
      <c r="P75" s="8">
        <f ca="1"/>
        <v>-0.97229333747482827</v>
      </c>
      <c r="Q75" s="8">
        <f ca="1"/>
        <v>5.9658087877220954E-2</v>
      </c>
      <c r="R75" s="8">
        <f ca="1"/>
        <v>0.31843491820683245</v>
      </c>
      <c r="S75" s="8">
        <f ca="1"/>
        <v>0.16850997936861029</v>
      </c>
      <c r="T75" s="8">
        <f ca="1"/>
        <v>0.8510995930047941</v>
      </c>
      <c r="U75" s="8">
        <f ca="1"/>
        <v>-0.57069552326192485</v>
      </c>
      <c r="V75" s="16">
        <f ca="1"/>
        <v>0</v>
      </c>
    </row>
    <row r="76" spans="9:74" x14ac:dyDescent="0.25">
      <c r="I76" s="1">
        <v>33</v>
      </c>
      <c r="L76" s="7">
        <f ca="1"/>
        <v>-0.39776679132847337</v>
      </c>
      <c r="M76" s="8">
        <f ca="1"/>
        <v>-3.5460008844966029E-2</v>
      </c>
      <c r="N76" s="8">
        <f ca="1"/>
        <v>7.4614841151289218E-2</v>
      </c>
      <c r="O76" s="8">
        <f ca="1"/>
        <v>0.59150613512087935</v>
      </c>
      <c r="P76" s="8">
        <f ca="1"/>
        <v>3.3419052690585684E-2</v>
      </c>
      <c r="Q76" s="8">
        <f ca="1"/>
        <v>0.23313007286601298</v>
      </c>
      <c r="R76" s="8">
        <f ca="1"/>
        <v>0.61140512588494411</v>
      </c>
      <c r="S76" s="8">
        <f ca="1"/>
        <v>0.20575933199432936</v>
      </c>
      <c r="T76" s="8">
        <f ca="1"/>
        <v>-0.90114263198821709</v>
      </c>
      <c r="U76" s="8">
        <f ca="1"/>
        <v>0.48523256035770296</v>
      </c>
      <c r="V76" s="16">
        <f ca="1"/>
        <v>1.8158724393208983</v>
      </c>
    </row>
    <row r="77" spans="9:74" x14ac:dyDescent="0.25">
      <c r="I77" s="1">
        <v>34</v>
      </c>
      <c r="L77" s="7">
        <f ca="1"/>
        <v>-0.90543904933556296</v>
      </c>
      <c r="M77" s="8">
        <f ca="1"/>
        <v>-0.88472730238869679</v>
      </c>
      <c r="N77" s="8">
        <f ca="1"/>
        <v>-5.9071750369196881E-2</v>
      </c>
      <c r="O77" s="8">
        <f ca="1"/>
        <v>-0.20844905234503694</v>
      </c>
      <c r="P77" s="8">
        <f ca="1"/>
        <v>-1.0085591929807838</v>
      </c>
      <c r="Q77" s="8">
        <f ca="1"/>
        <v>0.36421716766758361</v>
      </c>
      <c r="R77" s="8">
        <f ca="1"/>
        <v>2.9981328465660033E-2</v>
      </c>
      <c r="S77" s="8">
        <f ca="1"/>
        <v>-0.59598347421469822</v>
      </c>
      <c r="T77" s="8">
        <f ca="1"/>
        <v>0.60441650068221842</v>
      </c>
      <c r="U77" s="8">
        <f ca="1"/>
        <v>0.64580755308402304</v>
      </c>
      <c r="V77" s="16">
        <f ca="1"/>
        <v>2.7873926902918442</v>
      </c>
    </row>
    <row r="78" spans="9:74" x14ac:dyDescent="0.25">
      <c r="I78" s="1">
        <v>35</v>
      </c>
      <c r="L78" s="7">
        <f ca="1"/>
        <v>0.68955152716476753</v>
      </c>
      <c r="M78" s="8">
        <f ca="1"/>
        <v>-0.86097829756170974</v>
      </c>
      <c r="N78" s="8">
        <f ca="1"/>
        <v>-0.17275341367844799</v>
      </c>
      <c r="O78" s="8">
        <f ca="1"/>
        <v>-0.75795153181970198</v>
      </c>
      <c r="P78" s="8">
        <f ca="1"/>
        <v>1.0739508015490911</v>
      </c>
      <c r="Q78" s="8">
        <f ca="1"/>
        <v>-0.72147136321532213</v>
      </c>
      <c r="R78" s="8">
        <f ca="1"/>
        <v>0.53796426768578987</v>
      </c>
      <c r="S78" s="8">
        <f ca="1"/>
        <v>0.74025908204037483</v>
      </c>
      <c r="T78" s="8">
        <f ca="1"/>
        <v>-0.70892069186646767</v>
      </c>
      <c r="U78" s="8">
        <f ca="1"/>
        <v>0.30320360601519453</v>
      </c>
      <c r="V78" s="16">
        <f ca="1"/>
        <v>0.16932441162384787</v>
      </c>
    </row>
    <row r="79" spans="9:74" x14ac:dyDescent="0.25">
      <c r="I79" s="1">
        <v>36</v>
      </c>
      <c r="L79" s="7">
        <f ca="1"/>
        <v>-0.10371475452568944</v>
      </c>
      <c r="M79" s="8">
        <f ca="1"/>
        <v>-0.19674196626556531</v>
      </c>
      <c r="N79" s="8">
        <f ca="1"/>
        <v>0.26622622641406818</v>
      </c>
      <c r="O79" s="8">
        <f ca="1"/>
        <v>0.2234998955771082</v>
      </c>
      <c r="P79" s="8">
        <f ca="1"/>
        <v>0.69984439730779135</v>
      </c>
      <c r="Q79" s="8">
        <f ca="1"/>
        <v>0.23781827172521575</v>
      </c>
      <c r="R79" s="8">
        <f ca="1"/>
        <v>0.64399095444355825</v>
      </c>
      <c r="S79" s="8">
        <f ca="1"/>
        <v>8.891250895586833E-2</v>
      </c>
      <c r="T79" s="8">
        <f ca="1"/>
        <v>0.49459031089018074</v>
      </c>
      <c r="U79" s="8">
        <f ca="1"/>
        <v>0.7248296006811018</v>
      </c>
      <c r="V79" s="16">
        <f ca="1"/>
        <v>1.5889807378895626</v>
      </c>
    </row>
    <row r="80" spans="9:74" hidden="1" x14ac:dyDescent="0.25">
      <c r="I80" s="1">
        <v>37</v>
      </c>
      <c r="L80" s="7">
        <f ca="1"/>
        <v>-0.84677494152875477</v>
      </c>
      <c r="M80" s="8">
        <f ca="1"/>
        <v>-0.59102531062300678</v>
      </c>
      <c r="N80" s="8">
        <f ca="1"/>
        <v>-0.14475086190422817</v>
      </c>
      <c r="O80" s="8">
        <f ca="1"/>
        <v>-0.52380197169013476</v>
      </c>
      <c r="P80" s="8">
        <f ca="1"/>
        <v>-0.45230351760068938</v>
      </c>
      <c r="Q80" s="8">
        <f ca="1"/>
        <v>0.39824002537137748</v>
      </c>
      <c r="R80" s="8">
        <f ca="1"/>
        <v>-0.67530254716813309</v>
      </c>
      <c r="S80" s="8">
        <f ca="1"/>
        <v>9.9535199122236684E-2</v>
      </c>
      <c r="T80" s="8">
        <f ca="1"/>
        <v>0.83114729329242187</v>
      </c>
      <c r="U80" s="8">
        <f ca="1"/>
        <v>0.24034267446927812</v>
      </c>
      <c r="V80" s="16">
        <f ca="1"/>
        <v>1.521655242933978</v>
      </c>
    </row>
    <row r="81" spans="4:22" hidden="1" x14ac:dyDescent="0.25">
      <c r="I81" s="1">
        <v>38</v>
      </c>
      <c r="L81" s="7">
        <f ca="1"/>
        <v>-0.50589351375074365</v>
      </c>
      <c r="M81" s="8">
        <f ca="1"/>
        <v>-0.14029385680355308</v>
      </c>
      <c r="N81" s="8">
        <f ca="1"/>
        <v>-0.73323176462130313</v>
      </c>
      <c r="O81" s="8">
        <f ca="1"/>
        <v>-0.38273259683742838</v>
      </c>
      <c r="P81" s="8">
        <f ca="1"/>
        <v>0.33112667524651873</v>
      </c>
      <c r="Q81" s="8">
        <f ca="1"/>
        <v>-1.0030448613504581</v>
      </c>
      <c r="R81" s="8">
        <f ca="1"/>
        <v>0.65565207955750893</v>
      </c>
      <c r="S81" s="8">
        <f ca="1"/>
        <v>0.49447127890782067</v>
      </c>
      <c r="T81" s="8">
        <f ca="1"/>
        <v>-7.3000487499410405E-2</v>
      </c>
      <c r="U81" s="8">
        <f ca="1"/>
        <v>-0.36670432607449643</v>
      </c>
      <c r="V81" s="16">
        <f ca="1"/>
        <v>0</v>
      </c>
    </row>
    <row r="82" spans="4:22" hidden="1" x14ac:dyDescent="0.25">
      <c r="I82" s="1">
        <v>39</v>
      </c>
      <c r="L82" s="7">
        <f ca="1"/>
        <v>-0.37729948935205393</v>
      </c>
      <c r="M82" s="8">
        <f ca="1"/>
        <v>0.97415803860430206</v>
      </c>
      <c r="N82" s="8">
        <f ca="1"/>
        <v>0.77695044262058022</v>
      </c>
      <c r="O82" s="8">
        <f ca="1"/>
        <v>0.9094318530648019</v>
      </c>
      <c r="P82" s="8">
        <f ca="1"/>
        <v>-0.63874721358474185</v>
      </c>
      <c r="Q82" s="8">
        <f ca="1"/>
        <v>-0.78996270928831969</v>
      </c>
      <c r="R82" s="8">
        <f ca="1"/>
        <v>-0.27902882655098749</v>
      </c>
      <c r="S82" s="8">
        <f ca="1"/>
        <v>-0.70687200494683089</v>
      </c>
      <c r="T82" s="8">
        <f ca="1"/>
        <v>-0.21611548627127683</v>
      </c>
      <c r="U82" s="8">
        <f ca="1"/>
        <v>-0.15921405874397276</v>
      </c>
      <c r="V82" s="16">
        <f ca="1"/>
        <v>0</v>
      </c>
    </row>
    <row r="83" spans="4:22" hidden="1" x14ac:dyDescent="0.25">
      <c r="I83" s="1">
        <v>40</v>
      </c>
      <c r="L83" s="7">
        <f ca="1"/>
        <v>-0.4304995302525339</v>
      </c>
      <c r="M83" s="8">
        <f ca="1"/>
        <v>-0.36676053982060036</v>
      </c>
      <c r="N83" s="8">
        <f ca="1"/>
        <v>-0.30500441744987566</v>
      </c>
      <c r="O83" s="8">
        <f ca="1"/>
        <v>0.48361202188062286</v>
      </c>
      <c r="P83" s="8">
        <f ca="1"/>
        <v>0.22291980955293986</v>
      </c>
      <c r="Q83" s="8">
        <f ca="1"/>
        <v>-2.7183457052780198E-2</v>
      </c>
      <c r="R83" s="8">
        <f ca="1"/>
        <v>0.2773669603201151</v>
      </c>
      <c r="S83" s="8">
        <f ca="1"/>
        <v>-0.14067603154573322</v>
      </c>
      <c r="T83" s="8">
        <f ca="1"/>
        <v>-2.3684989162751521E-2</v>
      </c>
      <c r="U83" s="8">
        <f ca="1"/>
        <v>-0.93012491233999961</v>
      </c>
      <c r="V83" s="16">
        <f ca="1"/>
        <v>0</v>
      </c>
    </row>
    <row r="84" spans="4:22" hidden="1" x14ac:dyDescent="0.25">
      <c r="I84" s="1">
        <v>41</v>
      </c>
      <c r="L84" s="7">
        <f ca="1"/>
        <v>-0.85228721379375949</v>
      </c>
      <c r="M84" s="8">
        <f ca="1"/>
        <v>0.47806279924692996</v>
      </c>
      <c r="N84" s="8">
        <f ca="1"/>
        <v>-0.23704916643935303</v>
      </c>
      <c r="O84" s="8">
        <f ca="1"/>
        <v>0.25269630542072313</v>
      </c>
      <c r="P84" s="8">
        <f ca="1"/>
        <v>0.67897934987661301</v>
      </c>
      <c r="Q84" s="8">
        <f ca="1"/>
        <v>4.098074180860848E-2</v>
      </c>
      <c r="R84" s="8">
        <f ca="1"/>
        <v>-0.28245369111057117</v>
      </c>
      <c r="S84" s="8">
        <f ca="1"/>
        <v>0.93164550810960045</v>
      </c>
      <c r="T84" s="8">
        <f ca="1"/>
        <v>0.47346829177619359</v>
      </c>
      <c r="U84" s="8">
        <f ca="1"/>
        <v>0.32864548313529146</v>
      </c>
      <c r="V84" s="16">
        <f ca="1"/>
        <v>7.9526408594848441E-2</v>
      </c>
    </row>
    <row r="85" spans="4:22" hidden="1" x14ac:dyDescent="0.25">
      <c r="I85" s="1">
        <v>42</v>
      </c>
      <c r="L85" s="7">
        <f ca="1"/>
        <v>-0.4807567620837096</v>
      </c>
      <c r="M85" s="8">
        <f ca="1"/>
        <v>0.2179794347059941</v>
      </c>
      <c r="N85" s="8">
        <f ca="1"/>
        <v>0.86624567871117319</v>
      </c>
      <c r="O85" s="8">
        <f ca="1"/>
        <v>-0.32092487383801133</v>
      </c>
      <c r="P85" s="8">
        <f ca="1"/>
        <v>-0.36288292984165532</v>
      </c>
      <c r="Q85" s="8">
        <f ca="1"/>
        <v>-0.87120847661152356</v>
      </c>
      <c r="R85" s="8">
        <f ca="1"/>
        <v>-0.88913341381492705</v>
      </c>
      <c r="S85" s="8">
        <f ca="1"/>
        <v>-0.44235665763759119</v>
      </c>
      <c r="T85" s="8">
        <f ca="1"/>
        <v>0.62745432710331805</v>
      </c>
      <c r="U85" s="8">
        <f ca="1"/>
        <v>0.26947316594267251</v>
      </c>
      <c r="V85" s="16">
        <f ca="1"/>
        <v>0</v>
      </c>
    </row>
    <row r="86" spans="4:22" hidden="1" x14ac:dyDescent="0.25">
      <c r="I86" s="1">
        <v>43</v>
      </c>
      <c r="L86" s="7">
        <f ca="1"/>
        <v>-0.80201207557426346</v>
      </c>
      <c r="M86" s="8">
        <f ca="1"/>
        <v>0.63717655812531271</v>
      </c>
      <c r="N86" s="8">
        <f ca="1"/>
        <v>-0.86151917416640811</v>
      </c>
      <c r="O86" s="8">
        <f ca="1"/>
        <v>-0.91271455988862038</v>
      </c>
      <c r="P86" s="8">
        <f ca="1"/>
        <v>-0.53639680686275049</v>
      </c>
      <c r="Q86" s="8">
        <f ca="1"/>
        <v>0.58152301685982732</v>
      </c>
      <c r="R86" s="8">
        <f ca="1"/>
        <v>0.92815755361225938</v>
      </c>
      <c r="S86" s="8">
        <f ca="1"/>
        <v>-6.5433706157852073E-2</v>
      </c>
      <c r="T86" s="8">
        <f ca="1"/>
        <v>0.96227090435318829</v>
      </c>
      <c r="U86" s="8">
        <f ca="1"/>
        <v>0.14963226446665201</v>
      </c>
      <c r="V86" s="16">
        <f ca="1"/>
        <v>2.5686367455410895</v>
      </c>
    </row>
    <row r="87" spans="4:22" hidden="1" x14ac:dyDescent="0.25">
      <c r="I87" s="1">
        <v>44</v>
      </c>
      <c r="L87" s="7">
        <f ca="1"/>
        <v>-0.18942147856757596</v>
      </c>
      <c r="M87" s="8">
        <f ca="1"/>
        <v>-0.94002437850205089</v>
      </c>
      <c r="N87" s="8">
        <f ca="1"/>
        <v>0.91790515954743623</v>
      </c>
      <c r="O87" s="8">
        <f ca="1"/>
        <v>0.22214795622035868</v>
      </c>
      <c r="P87" s="8">
        <f ca="1"/>
        <v>-0.60865950992567408</v>
      </c>
      <c r="Q87" s="8">
        <f ca="1"/>
        <v>0.34580636576581281</v>
      </c>
      <c r="R87" s="8">
        <f ca="1"/>
        <v>-6.1233387331570369E-2</v>
      </c>
      <c r="S87" s="8">
        <f ca="1"/>
        <v>0.36063120976096302</v>
      </c>
      <c r="T87" s="8">
        <f ca="1"/>
        <v>0.67335476363147939</v>
      </c>
      <c r="U87" s="8">
        <f ca="1"/>
        <v>-0.69725361048290935</v>
      </c>
      <c r="V87" s="16">
        <f ca="1"/>
        <v>0</v>
      </c>
    </row>
    <row r="88" spans="4:22" hidden="1" x14ac:dyDescent="0.25">
      <c r="I88" s="1">
        <v>45</v>
      </c>
      <c r="L88" s="7">
        <f ca="1"/>
        <v>0.2613813572829205</v>
      </c>
      <c r="M88" s="8">
        <f ca="1"/>
        <v>-0.8406338650825117</v>
      </c>
      <c r="N88" s="8">
        <f ca="1"/>
        <v>-0.33127556861923024</v>
      </c>
      <c r="O88" s="8">
        <f ca="1"/>
        <v>-0.3008184606202231</v>
      </c>
      <c r="P88" s="8">
        <f ca="1"/>
        <v>0.409608835433935</v>
      </c>
      <c r="Q88" s="8">
        <f ca="1"/>
        <v>-0.38565730920408897</v>
      </c>
      <c r="R88" s="8">
        <f ca="1"/>
        <v>-0.27457552491226361</v>
      </c>
      <c r="S88" s="8">
        <f ca="1"/>
        <v>0.47704601163162785</v>
      </c>
      <c r="T88" s="8">
        <f ca="1"/>
        <v>0.6840102855793756</v>
      </c>
      <c r="U88" s="8">
        <f ca="1"/>
        <v>-0.73037343812097888</v>
      </c>
      <c r="V88" s="16">
        <f ca="1"/>
        <v>0</v>
      </c>
    </row>
    <row r="89" spans="4:22" hidden="1" x14ac:dyDescent="0.25">
      <c r="I89" s="1">
        <v>46</v>
      </c>
      <c r="L89" s="7">
        <f ca="1"/>
        <v>-0.21647441433800862</v>
      </c>
      <c r="M89" s="8">
        <f ca="1"/>
        <v>0.54887745657654408</v>
      </c>
      <c r="N89" s="8">
        <f ca="1"/>
        <v>0.51718641263910392</v>
      </c>
      <c r="O89" s="8">
        <f ca="1"/>
        <v>-0.71849804464747069</v>
      </c>
      <c r="P89" s="8">
        <f ca="1"/>
        <v>-0.61608693292472594</v>
      </c>
      <c r="Q89" s="8">
        <f ca="1"/>
        <v>0.60108243657570215</v>
      </c>
      <c r="R89" s="8">
        <f ca="1"/>
        <v>-0.34282314932535901</v>
      </c>
      <c r="S89" s="8">
        <f ca="1"/>
        <v>0.46453255429861867</v>
      </c>
      <c r="T89" s="8">
        <f ca="1"/>
        <v>0.98197258543414923</v>
      </c>
      <c r="U89" s="8">
        <f ca="1"/>
        <v>-1.1941090976248818</v>
      </c>
      <c r="V89" s="16">
        <f ca="1"/>
        <v>0</v>
      </c>
    </row>
    <row r="90" spans="4:22" hidden="1" x14ac:dyDescent="0.25">
      <c r="I90" s="1">
        <v>47</v>
      </c>
      <c r="L90" s="7">
        <f ca="1"/>
        <v>-0.91926099962090113</v>
      </c>
      <c r="M90" s="8">
        <f ca="1"/>
        <v>0.55486995143044959</v>
      </c>
      <c r="N90" s="8">
        <f ca="1"/>
        <v>-0.26908484015748924</v>
      </c>
      <c r="O90" s="8">
        <f ca="1"/>
        <v>0.84829558879043732</v>
      </c>
      <c r="P90" s="8">
        <f ca="1"/>
        <v>-0.2291217629827535</v>
      </c>
      <c r="Q90" s="8">
        <f ca="1"/>
        <v>0.81060086000742915</v>
      </c>
      <c r="R90" s="8">
        <f ca="1"/>
        <v>-0.64392638558785675</v>
      </c>
      <c r="S90" s="8">
        <f ca="1"/>
        <v>0.16308726717675345</v>
      </c>
      <c r="T90" s="8">
        <f ca="1"/>
        <v>-1.0047231519656363</v>
      </c>
      <c r="U90" s="8">
        <f ca="1"/>
        <v>0.6331376322624056</v>
      </c>
      <c r="V90" s="16">
        <f ca="1"/>
        <v>2.1559090175195053</v>
      </c>
    </row>
    <row r="91" spans="4:22" hidden="1" x14ac:dyDescent="0.25">
      <c r="I91" s="1">
        <v>48</v>
      </c>
      <c r="L91" s="7">
        <f ca="1"/>
        <v>0.20353656616347196</v>
      </c>
      <c r="M91" s="8">
        <f ca="1"/>
        <v>0.17859890909083848</v>
      </c>
      <c r="N91" s="8">
        <f ca="1"/>
        <v>0.61711368358904317</v>
      </c>
      <c r="O91" s="8">
        <f ca="1"/>
        <v>0.44458893751911877</v>
      </c>
      <c r="P91" s="8">
        <f ca="1"/>
        <v>-0.3135662024542486</v>
      </c>
      <c r="Q91" s="8">
        <f ca="1"/>
        <v>-0.14771071334650204</v>
      </c>
      <c r="R91" s="8">
        <f ca="1"/>
        <v>-0.13591954505071485</v>
      </c>
      <c r="S91" s="8">
        <f ca="1"/>
        <v>-0.9771954905896999</v>
      </c>
      <c r="T91" s="8">
        <f ca="1"/>
        <v>-9.0566552321411156E-2</v>
      </c>
      <c r="U91" s="8">
        <f ca="1"/>
        <v>-0.51981742737366288</v>
      </c>
      <c r="V91" s="16">
        <f ca="1"/>
        <v>0</v>
      </c>
    </row>
    <row r="92" spans="4:22" x14ac:dyDescent="0.25">
      <c r="I92" s="1">
        <v>49</v>
      </c>
      <c r="L92" s="7">
        <f ca="1"/>
        <v>-0.43950660496474014</v>
      </c>
      <c r="M92" s="8">
        <f ca="1"/>
        <v>-0.75162363257910603</v>
      </c>
      <c r="N92" s="8">
        <f ca="1"/>
        <v>0.95888467126501398</v>
      </c>
      <c r="O92" s="8">
        <f ca="1"/>
        <v>0.64203547778319492</v>
      </c>
      <c r="P92" s="8">
        <f ca="1"/>
        <v>-0.16980963118320513</v>
      </c>
      <c r="Q92" s="8">
        <f ca="1"/>
        <v>0.42228390138324917</v>
      </c>
      <c r="R92" s="8">
        <f ca="1"/>
        <v>-0.42233149768210532</v>
      </c>
      <c r="S92" s="8">
        <f ca="1"/>
        <v>0.11135932028403381</v>
      </c>
      <c r="T92" s="8">
        <f ca="1"/>
        <v>0.95832994765968804</v>
      </c>
      <c r="U92" s="8">
        <f ca="1"/>
        <v>0.84246383248001799</v>
      </c>
      <c r="V92" s="16">
        <f ca="1"/>
        <v>0.93128707126181809</v>
      </c>
    </row>
    <row r="93" spans="4:22" x14ac:dyDescent="0.25">
      <c r="I93" s="1">
        <v>50</v>
      </c>
      <c r="L93" s="10">
        <f ca="1"/>
        <v>0.26136092035544534</v>
      </c>
      <c r="M93" s="11">
        <f ca="1"/>
        <v>0.49088314161180852</v>
      </c>
      <c r="N93" s="11">
        <f ca="1"/>
        <v>-0.78886963492613194</v>
      </c>
      <c r="O93" s="11">
        <f ca="1"/>
        <v>-0.88756212743625496</v>
      </c>
      <c r="P93" s="11">
        <f ca="1"/>
        <v>-8.333092515984164E-2</v>
      </c>
      <c r="Q93" s="11">
        <f ca="1"/>
        <v>-0.16379268111328568</v>
      </c>
      <c r="R93" s="11">
        <f ca="1"/>
        <v>0.8846678602390331</v>
      </c>
      <c r="S93" s="11">
        <f ca="1"/>
        <v>-0.74459779896321654</v>
      </c>
      <c r="T93" s="11">
        <f ca="1"/>
        <v>0.38062869172062958</v>
      </c>
      <c r="U93" s="11">
        <f ca="1"/>
        <v>-3.820531341567325E-2</v>
      </c>
      <c r="V93" s="18">
        <f ca="1"/>
        <v>0.7221251701250011</v>
      </c>
    </row>
    <row r="94" spans="4:22" x14ac:dyDescent="0.25">
      <c r="I94" s="1">
        <v>51</v>
      </c>
      <c r="V94" s="20">
        <v>1</v>
      </c>
    </row>
    <row r="95" spans="4:22" x14ac:dyDescent="0.25">
      <c r="D95" t="s">
        <v>71</v>
      </c>
    </row>
    <row r="96" spans="4:22" x14ac:dyDescent="0.25">
      <c r="D96" t="s">
        <v>72</v>
      </c>
      <c r="E96">
        <v>0.1321479639405003</v>
      </c>
    </row>
    <row r="97" spans="1:21" x14ac:dyDescent="0.25">
      <c r="D97" t="s">
        <v>73</v>
      </c>
      <c r="E97">
        <v>-3.0074674126792189</v>
      </c>
      <c r="G97" s="30" t="s">
        <v>55</v>
      </c>
    </row>
    <row r="98" spans="1:21" x14ac:dyDescent="0.25">
      <c r="A98" t="s">
        <v>76</v>
      </c>
      <c r="F98" s="32" t="s">
        <v>57</v>
      </c>
      <c r="H98" s="31" t="s">
        <v>56</v>
      </c>
      <c r="I98" s="19" t="s">
        <v>54</v>
      </c>
      <c r="J98" s="19" t="s">
        <v>0</v>
      </c>
      <c r="K98" s="19" t="s">
        <v>53</v>
      </c>
      <c r="U98" t="s">
        <v>74</v>
      </c>
    </row>
    <row r="99" spans="1:21" x14ac:dyDescent="0.25">
      <c r="A99" t="s">
        <v>77</v>
      </c>
      <c r="F99">
        <f ca="1">H99+361</f>
        <v>361</v>
      </c>
      <c r="H99">
        <v>0</v>
      </c>
      <c r="I99" s="4">
        <f ca="1">IF($B$37=H99,$DB$44,I99)</f>
        <v>-0.16266896634004407</v>
      </c>
      <c r="J99">
        <f ca="1">(I99-$E$97)/$E$96</f>
        <v>21.52737251116519</v>
      </c>
      <c r="K99">
        <v>20.2</v>
      </c>
      <c r="U99">
        <f ca="1">ABS(J99-K99)</f>
        <v>1.3273725111651906</v>
      </c>
    </row>
    <row r="100" spans="1:21" x14ac:dyDescent="0.25">
      <c r="F100">
        <f t="shared" ref="F100:F130" ca="1" si="0">H100+361</f>
        <v>362</v>
      </c>
      <c r="H100">
        <v>1</v>
      </c>
      <c r="I100">
        <f ca="1">IF($B$37=H100,$DB$44,I100)</f>
        <v>-0.43557149473398699</v>
      </c>
      <c r="J100">
        <f ca="1">(I100-$E$97)/$E$96</f>
        <v>19.462243997215346</v>
      </c>
      <c r="K100">
        <v>17.600000000000001</v>
      </c>
      <c r="U100">
        <f t="shared" ref="U100:U130" ca="1" si="1">ABS(J100-K100)</f>
        <v>1.8622439972153444</v>
      </c>
    </row>
    <row r="101" spans="1:21" x14ac:dyDescent="0.25">
      <c r="F101">
        <f t="shared" ca="1" si="0"/>
        <v>363</v>
      </c>
      <c r="H101">
        <v>2</v>
      </c>
      <c r="I101">
        <f t="shared" ref="I101:I130" ca="1" si="2">IF($B$37=H101,$DB$44,I101)</f>
        <v>0.65225709613122018</v>
      </c>
      <c r="J101">
        <f t="shared" ref="J101:J130" ca="1" si="3">(I101-$E$97)/$E$96</f>
        <v>27.694142230282353</v>
      </c>
      <c r="K101">
        <v>28</v>
      </c>
      <c r="U101">
        <f t="shared" ca="1" si="1"/>
        <v>0.30585776971764744</v>
      </c>
    </row>
    <row r="102" spans="1:21" x14ac:dyDescent="0.25">
      <c r="F102">
        <f t="shared" ca="1" si="0"/>
        <v>364</v>
      </c>
      <c r="H102">
        <v>3</v>
      </c>
      <c r="I102">
        <f t="shared" ca="1" si="2"/>
        <v>0.59894922666597428</v>
      </c>
      <c r="J102">
        <f t="shared" ca="1" si="3"/>
        <v>27.290746915850967</v>
      </c>
      <c r="K102">
        <v>27</v>
      </c>
      <c r="U102">
        <f t="shared" ca="1" si="1"/>
        <v>0.29074691585096701</v>
      </c>
    </row>
    <row r="103" spans="1:21" x14ac:dyDescent="0.25">
      <c r="F103">
        <f t="shared" ca="1" si="0"/>
        <v>365</v>
      </c>
      <c r="H103">
        <v>4</v>
      </c>
      <c r="I103">
        <f t="shared" ca="1" si="2"/>
        <v>0.78738640866347365</v>
      </c>
      <c r="J103">
        <f t="shared" ca="1" si="3"/>
        <v>28.716702915311867</v>
      </c>
      <c r="K103">
        <v>34</v>
      </c>
      <c r="U103">
        <f t="shared" ca="1" si="1"/>
        <v>5.2832970846881331</v>
      </c>
    </row>
    <row r="104" spans="1:21" x14ac:dyDescent="0.25">
      <c r="F104">
        <f t="shared" ca="1" si="0"/>
        <v>366</v>
      </c>
      <c r="H104">
        <v>5</v>
      </c>
      <c r="I104">
        <f t="shared" ca="1" si="2"/>
        <v>0.78599925378897528</v>
      </c>
      <c r="J104">
        <f t="shared" ca="1" si="3"/>
        <v>28.706205932739188</v>
      </c>
      <c r="K104">
        <v>31</v>
      </c>
      <c r="U104">
        <f t="shared" ca="1" si="1"/>
        <v>2.2937940672608121</v>
      </c>
    </row>
    <row r="105" spans="1:21" x14ac:dyDescent="0.25">
      <c r="F105">
        <f t="shared" ca="1" si="0"/>
        <v>367</v>
      </c>
      <c r="H105">
        <v>6</v>
      </c>
      <c r="I105">
        <f t="shared" ca="1" si="2"/>
        <v>0.78875147117305833</v>
      </c>
      <c r="J105">
        <f t="shared" ca="1" si="3"/>
        <v>28.727032718881141</v>
      </c>
      <c r="K105">
        <v>29</v>
      </c>
      <c r="U105">
        <f t="shared" ca="1" si="1"/>
        <v>0.27296728111885926</v>
      </c>
    </row>
    <row r="106" spans="1:21" x14ac:dyDescent="0.25">
      <c r="F106">
        <f t="shared" ca="1" si="0"/>
        <v>368</v>
      </c>
      <c r="H106">
        <v>7</v>
      </c>
      <c r="I106">
        <f t="shared" ca="1" si="2"/>
        <v>0.37827846319642044</v>
      </c>
      <c r="J106">
        <f t="shared" ca="1" si="3"/>
        <v>25.62087053721141</v>
      </c>
      <c r="K106">
        <v>27</v>
      </c>
      <c r="U106">
        <f t="shared" ca="1" si="1"/>
        <v>1.3791294627885904</v>
      </c>
    </row>
    <row r="107" spans="1:21" x14ac:dyDescent="0.25">
      <c r="F107">
        <f t="shared" ca="1" si="0"/>
        <v>369</v>
      </c>
      <c r="H107">
        <v>8</v>
      </c>
      <c r="I107">
        <f t="shared" ca="1" si="2"/>
        <v>0.35950328302059603</v>
      </c>
      <c r="J107">
        <f t="shared" ca="1" si="3"/>
        <v>25.478793583348704</v>
      </c>
      <c r="K107">
        <v>24</v>
      </c>
      <c r="U107">
        <f t="shared" ca="1" si="1"/>
        <v>1.478793583348704</v>
      </c>
    </row>
    <row r="108" spans="1:21" x14ac:dyDescent="0.25">
      <c r="F108">
        <f t="shared" ca="1" si="0"/>
        <v>370</v>
      </c>
      <c r="H108">
        <v>9</v>
      </c>
      <c r="I108">
        <f t="shared" ca="1" si="2"/>
        <v>1.7116767544650417</v>
      </c>
      <c r="J108">
        <f t="shared" ca="1" si="3"/>
        <v>35.711062254951266</v>
      </c>
      <c r="K108">
        <v>36</v>
      </c>
      <c r="U108">
        <f t="shared" ca="1" si="1"/>
        <v>0.28893774504873448</v>
      </c>
    </row>
    <row r="109" spans="1:21" x14ac:dyDescent="0.25">
      <c r="F109">
        <f t="shared" ca="1" si="0"/>
        <v>371</v>
      </c>
      <c r="H109">
        <v>10</v>
      </c>
      <c r="I109">
        <f t="shared" ca="1" si="2"/>
        <v>2.1019550577034187</v>
      </c>
      <c r="J109">
        <f t="shared" ca="1" si="3"/>
        <v>38.664405549851367</v>
      </c>
      <c r="K109">
        <v>37</v>
      </c>
      <c r="U109">
        <f t="shared" ca="1" si="1"/>
        <v>1.6644055498513666</v>
      </c>
    </row>
    <row r="110" spans="1:21" x14ac:dyDescent="0.25">
      <c r="F110">
        <f t="shared" ca="1" si="0"/>
        <v>372</v>
      </c>
      <c r="H110">
        <v>11</v>
      </c>
      <c r="I110">
        <f t="shared" ca="1" si="2"/>
        <v>2.1790964446297481</v>
      </c>
      <c r="J110">
        <f t="shared" ca="1" si="3"/>
        <v>39.248155648044794</v>
      </c>
      <c r="K110">
        <v>31</v>
      </c>
      <c r="U110">
        <f t="shared" ca="1" si="1"/>
        <v>8.2481556480447935</v>
      </c>
    </row>
    <row r="111" spans="1:21" x14ac:dyDescent="0.25">
      <c r="F111">
        <f t="shared" ca="1" si="0"/>
        <v>373</v>
      </c>
      <c r="H111">
        <v>12</v>
      </c>
      <c r="I111">
        <f t="shared" ca="1" si="2"/>
        <v>1.7834984936241298</v>
      </c>
      <c r="J111">
        <f t="shared" ca="1" si="3"/>
        <v>36.254557114935835</v>
      </c>
      <c r="K111">
        <v>38</v>
      </c>
      <c r="U111">
        <f t="shared" ca="1" si="1"/>
        <v>1.7454428850641648</v>
      </c>
    </row>
    <row r="112" spans="1:21" x14ac:dyDescent="0.25">
      <c r="F112">
        <f t="shared" ca="1" si="0"/>
        <v>374</v>
      </c>
      <c r="H112">
        <v>13</v>
      </c>
      <c r="I112">
        <f t="shared" ca="1" si="2"/>
        <v>1.4625280746908185</v>
      </c>
      <c r="J112">
        <f t="shared" ca="1" si="3"/>
        <v>33.825685648722185</v>
      </c>
      <c r="K112">
        <v>36</v>
      </c>
      <c r="U112">
        <f t="shared" ca="1" si="1"/>
        <v>2.1743143512778147</v>
      </c>
    </row>
    <row r="113" spans="6:21" x14ac:dyDescent="0.25">
      <c r="F113">
        <f t="shared" ca="1" si="0"/>
        <v>375</v>
      </c>
      <c r="H113">
        <v>14</v>
      </c>
      <c r="I113">
        <f t="shared" ca="1" si="2"/>
        <v>1.992470058180553</v>
      </c>
      <c r="J113">
        <f t="shared" ca="1" si="3"/>
        <v>37.835902436688293</v>
      </c>
      <c r="K113">
        <v>36</v>
      </c>
      <c r="U113">
        <f t="shared" ca="1" si="1"/>
        <v>1.8359024366882934</v>
      </c>
    </row>
    <row r="114" spans="6:21" x14ac:dyDescent="0.25">
      <c r="F114">
        <f t="shared" ca="1" si="0"/>
        <v>376</v>
      </c>
      <c r="H114">
        <v>15</v>
      </c>
      <c r="I114">
        <f t="shared" ca="1" si="2"/>
        <v>1.7739845214869281</v>
      </c>
      <c r="J114">
        <f t="shared" ca="1" si="3"/>
        <v>36.182562270266978</v>
      </c>
      <c r="K114">
        <v>36</v>
      </c>
      <c r="U114">
        <f t="shared" ca="1" si="1"/>
        <v>0.18256227026697758</v>
      </c>
    </row>
    <row r="115" spans="6:21" x14ac:dyDescent="0.25">
      <c r="F115">
        <f t="shared" ca="1" si="0"/>
        <v>377</v>
      </c>
      <c r="H115">
        <v>16</v>
      </c>
      <c r="I115">
        <f t="shared" ca="1" si="2"/>
        <v>1.7401636643110652</v>
      </c>
      <c r="J115">
        <f t="shared" ca="1" si="3"/>
        <v>35.926630539142536</v>
      </c>
      <c r="K115">
        <v>34</v>
      </c>
      <c r="U115">
        <f t="shared" ca="1" si="1"/>
        <v>1.9266305391425362</v>
      </c>
    </row>
    <row r="116" spans="6:21" x14ac:dyDescent="0.25">
      <c r="F116">
        <f t="shared" ca="1" si="0"/>
        <v>378</v>
      </c>
      <c r="H116">
        <v>17</v>
      </c>
      <c r="I116">
        <f t="shared" ca="1" si="2"/>
        <v>1.9282906721822435</v>
      </c>
      <c r="J116">
        <f t="shared" ca="1" si="3"/>
        <v>37.350239365653721</v>
      </c>
      <c r="K116">
        <v>38</v>
      </c>
      <c r="U116">
        <f t="shared" ca="1" si="1"/>
        <v>0.64976063434627918</v>
      </c>
    </row>
    <row r="117" spans="6:21" x14ac:dyDescent="0.25">
      <c r="F117">
        <f t="shared" ca="1" si="0"/>
        <v>379</v>
      </c>
      <c r="H117">
        <v>18</v>
      </c>
      <c r="I117">
        <f t="shared" ca="1" si="2"/>
        <v>2.0023019692298774</v>
      </c>
      <c r="J117">
        <f t="shared" ca="1" si="3"/>
        <v>37.910303212577297</v>
      </c>
      <c r="K117">
        <v>32</v>
      </c>
      <c r="U117">
        <f t="shared" ca="1" si="1"/>
        <v>5.910303212577297</v>
      </c>
    </row>
    <row r="118" spans="6:21" x14ac:dyDescent="0.25">
      <c r="F118">
        <f t="shared" ca="1" si="0"/>
        <v>380</v>
      </c>
      <c r="H118">
        <v>19</v>
      </c>
      <c r="I118">
        <f t="shared" ca="1" si="2"/>
        <v>2.0253030665095433</v>
      </c>
      <c r="J118">
        <f t="shared" ca="1" si="3"/>
        <v>38.084358843809134</v>
      </c>
      <c r="K118">
        <v>38</v>
      </c>
      <c r="U118">
        <f t="shared" ca="1" si="1"/>
        <v>8.4358843809134498E-2</v>
      </c>
    </row>
    <row r="119" spans="6:21" x14ac:dyDescent="0.25">
      <c r="F119">
        <f t="shared" ca="1" si="0"/>
        <v>381</v>
      </c>
      <c r="H119">
        <v>20</v>
      </c>
      <c r="I119">
        <f t="shared" ca="1" si="2"/>
        <v>-0.10569435552616396</v>
      </c>
      <c r="J119">
        <f t="shared" ca="1" si="3"/>
        <v>21.958515066184297</v>
      </c>
      <c r="K119">
        <v>25</v>
      </c>
      <c r="U119">
        <f t="shared" ca="1" si="1"/>
        <v>3.0414849338157026</v>
      </c>
    </row>
    <row r="120" spans="6:21" x14ac:dyDescent="0.25">
      <c r="F120">
        <f t="shared" ca="1" si="0"/>
        <v>382</v>
      </c>
      <c r="H120">
        <v>21</v>
      </c>
      <c r="I120">
        <f t="shared" ca="1" si="2"/>
        <v>1.779491954703043</v>
      </c>
      <c r="J120">
        <f t="shared" ca="1" si="3"/>
        <v>36.224238532631446</v>
      </c>
      <c r="K120">
        <v>38</v>
      </c>
      <c r="U120">
        <f t="shared" ca="1" si="1"/>
        <v>1.7757614673685538</v>
      </c>
    </row>
    <row r="121" spans="6:21" x14ac:dyDescent="0.25">
      <c r="F121">
        <f t="shared" ca="1" si="0"/>
        <v>383</v>
      </c>
      <c r="H121">
        <v>22</v>
      </c>
      <c r="I121">
        <f t="shared" ca="1" si="2"/>
        <v>0.74671315661498827</v>
      </c>
      <c r="J121">
        <f t="shared" ca="1" si="3"/>
        <v>28.40891722693911</v>
      </c>
      <c r="K121">
        <v>26</v>
      </c>
      <c r="U121">
        <f t="shared" ca="1" si="1"/>
        <v>2.4089172269391099</v>
      </c>
    </row>
    <row r="122" spans="6:21" x14ac:dyDescent="0.25">
      <c r="F122">
        <f t="shared" ca="1" si="0"/>
        <v>384</v>
      </c>
      <c r="H122">
        <v>23</v>
      </c>
      <c r="I122">
        <f t="shared" ca="1" si="2"/>
        <v>1.4750373401502792</v>
      </c>
      <c r="J122">
        <f t="shared" ca="1" si="3"/>
        <v>33.920346702032795</v>
      </c>
      <c r="K122">
        <v>22</v>
      </c>
      <c r="U122">
        <f t="shared" ca="1" si="1"/>
        <v>11.920346702032795</v>
      </c>
    </row>
    <row r="123" spans="6:21" x14ac:dyDescent="0.25">
      <c r="F123">
        <f t="shared" ca="1" si="0"/>
        <v>385</v>
      </c>
      <c r="H123">
        <v>24</v>
      </c>
      <c r="I123">
        <f t="shared" ca="1" si="2"/>
        <v>0.87633296245171621</v>
      </c>
      <c r="J123">
        <f t="shared" ca="1" si="3"/>
        <v>29.389785959014993</v>
      </c>
      <c r="K123">
        <v>32</v>
      </c>
      <c r="U123">
        <f t="shared" ca="1" si="1"/>
        <v>2.6102140409850065</v>
      </c>
    </row>
    <row r="124" spans="6:21" x14ac:dyDescent="0.25">
      <c r="F124">
        <f t="shared" ca="1" si="0"/>
        <v>386</v>
      </c>
      <c r="H124">
        <v>25</v>
      </c>
      <c r="I124">
        <f t="shared" ca="1" si="2"/>
        <v>1.1668735616960018</v>
      </c>
      <c r="J124">
        <f t="shared" ca="1" si="3"/>
        <v>31.588386607717393</v>
      </c>
      <c r="K124">
        <v>36</v>
      </c>
      <c r="U124">
        <f t="shared" ca="1" si="1"/>
        <v>4.4116133922826073</v>
      </c>
    </row>
    <row r="125" spans="6:21" x14ac:dyDescent="0.25">
      <c r="F125">
        <f t="shared" ca="1" si="0"/>
        <v>387</v>
      </c>
      <c r="H125">
        <v>26</v>
      </c>
      <c r="I125">
        <f t="shared" ca="1" si="2"/>
        <v>0.20294268177832431</v>
      </c>
      <c r="J125">
        <f t="shared" ca="1" si="3"/>
        <v>24.294056440423343</v>
      </c>
      <c r="K125">
        <v>27</v>
      </c>
      <c r="U125">
        <f t="shared" ca="1" si="1"/>
        <v>2.7059435595766566</v>
      </c>
    </row>
    <row r="126" spans="6:21" x14ac:dyDescent="0.25">
      <c r="F126">
        <f t="shared" ca="1" si="0"/>
        <v>388</v>
      </c>
      <c r="H126">
        <v>27</v>
      </c>
      <c r="I126">
        <f t="shared" ca="1" si="2"/>
        <v>0.56730400896935329</v>
      </c>
      <c r="J126">
        <f t="shared" ca="1" si="3"/>
        <v>27.051278847233057</v>
      </c>
      <c r="K126">
        <v>27</v>
      </c>
      <c r="U126">
        <f t="shared" ca="1" si="1"/>
        <v>5.1278847233056979E-2</v>
      </c>
    </row>
    <row r="127" spans="6:21" x14ac:dyDescent="0.25">
      <c r="F127">
        <f t="shared" ca="1" si="0"/>
        <v>389</v>
      </c>
      <c r="H127">
        <v>28</v>
      </c>
      <c r="I127">
        <f t="shared" ca="1" si="2"/>
        <v>2.9897481815313158</v>
      </c>
      <c r="J127">
        <f t="shared" ca="1" si="3"/>
        <v>45.38258036961345</v>
      </c>
      <c r="K127">
        <v>44</v>
      </c>
      <c r="U127">
        <f t="shared" ca="1" si="1"/>
        <v>1.38258036961345</v>
      </c>
    </row>
    <row r="128" spans="6:21" x14ac:dyDescent="0.25">
      <c r="F128">
        <f t="shared" ca="1" si="0"/>
        <v>390</v>
      </c>
      <c r="H128">
        <v>29</v>
      </c>
      <c r="I128">
        <f t="shared" ca="1" si="2"/>
        <v>1.4495790091092857</v>
      </c>
      <c r="J128">
        <f t="shared" ca="1" si="3"/>
        <v>33.727696506888996</v>
      </c>
      <c r="K128">
        <v>32</v>
      </c>
      <c r="U128">
        <f t="shared" ca="1" si="1"/>
        <v>1.7276965068889965</v>
      </c>
    </row>
    <row r="129" spans="6:24" x14ac:dyDescent="0.25">
      <c r="F129">
        <f t="shared" ca="1" si="0"/>
        <v>391</v>
      </c>
      <c r="H129">
        <v>30</v>
      </c>
      <c r="I129">
        <f t="shared" ca="1" si="2"/>
        <v>0.75821196225952381</v>
      </c>
      <c r="J129">
        <f t="shared" ca="1" si="3"/>
        <v>28.495931852830076</v>
      </c>
      <c r="K129">
        <v>28</v>
      </c>
      <c r="U129">
        <f t="shared" ca="1" si="1"/>
        <v>0.49593185283007557</v>
      </c>
    </row>
    <row r="130" spans="6:24" x14ac:dyDescent="0.25">
      <c r="F130">
        <f t="shared" ca="1" si="0"/>
        <v>392</v>
      </c>
      <c r="H130">
        <v>31</v>
      </c>
      <c r="I130">
        <f t="shared" ca="1" si="2"/>
        <v>0.60059330953060663</v>
      </c>
      <c r="J130">
        <f t="shared" ca="1" si="3"/>
        <v>27.303188143211628</v>
      </c>
      <c r="K130">
        <v>31</v>
      </c>
      <c r="U130">
        <f t="shared" ca="1" si="1"/>
        <v>3.6968118567883721</v>
      </c>
    </row>
    <row r="131" spans="6:24" x14ac:dyDescent="0.25">
      <c r="W131" s="19" t="s">
        <v>80</v>
      </c>
      <c r="X131" s="19" t="s">
        <v>81</v>
      </c>
    </row>
    <row r="132" spans="6:24" x14ac:dyDescent="0.25">
      <c r="I132" s="25" t="s">
        <v>59</v>
      </c>
      <c r="J132">
        <f t="array" aca="1" ref="J132" ca="1">AVERAGE(ABS(K99:K130-J99:J130))</f>
        <v>2.3572986733008126</v>
      </c>
      <c r="U132" s="2">
        <f ca="1">AVERAGE(U99:U130)</f>
        <v>2.3572986733008126</v>
      </c>
      <c r="W132" s="19">
        <v>2.3572986733008126</v>
      </c>
      <c r="X132" s="19">
        <v>84</v>
      </c>
    </row>
    <row r="135" spans="6:24" x14ac:dyDescent="0.25">
      <c r="V135" t="s">
        <v>82</v>
      </c>
    </row>
    <row r="136" spans="6:24" x14ac:dyDescent="0.25">
      <c r="F136">
        <v>1</v>
      </c>
      <c r="H136">
        <v>5.8738132463576154</v>
      </c>
    </row>
    <row r="137" spans="6:24" x14ac:dyDescent="0.25">
      <c r="F137">
        <v>2</v>
      </c>
      <c r="H137">
        <v>5.2674660122957455</v>
      </c>
    </row>
    <row r="138" spans="6:24" x14ac:dyDescent="0.25">
      <c r="F138">
        <v>3</v>
      </c>
      <c r="H138">
        <v>4.9777447233218819</v>
      </c>
    </row>
    <row r="139" spans="6:24" x14ac:dyDescent="0.25">
      <c r="F139">
        <v>4</v>
      </c>
      <c r="H139">
        <v>4.648145831903217</v>
      </c>
    </row>
    <row r="140" spans="6:24" x14ac:dyDescent="0.25">
      <c r="F140">
        <v>5</v>
      </c>
      <c r="H140">
        <v>4.3877442972535414</v>
      </c>
    </row>
    <row r="141" spans="6:24" x14ac:dyDescent="0.25">
      <c r="F141">
        <v>6</v>
      </c>
      <c r="H141">
        <v>4.1385989313474134</v>
      </c>
    </row>
    <row r="142" spans="6:24" x14ac:dyDescent="0.25">
      <c r="F142">
        <v>7</v>
      </c>
      <c r="H142">
        <v>3.9142222839724634</v>
      </c>
    </row>
    <row r="143" spans="6:24" x14ac:dyDescent="0.25">
      <c r="F143">
        <v>8</v>
      </c>
      <c r="H143">
        <v>3.7206478724734535</v>
      </c>
    </row>
    <row r="144" spans="6:24" x14ac:dyDescent="0.25">
      <c r="F144">
        <v>9</v>
      </c>
      <c r="H144">
        <v>3.6040844360281881</v>
      </c>
    </row>
    <row r="145" spans="6:8" x14ac:dyDescent="0.25">
      <c r="F145">
        <v>10</v>
      </c>
      <c r="H145">
        <v>3.4717838185889014</v>
      </c>
    </row>
    <row r="146" spans="6:8" x14ac:dyDescent="0.25">
      <c r="F146">
        <v>11</v>
      </c>
      <c r="H146">
        <v>3.3473289597726588</v>
      </c>
    </row>
    <row r="147" spans="6:8" x14ac:dyDescent="0.25">
      <c r="F147">
        <v>12</v>
      </c>
      <c r="H147">
        <v>3.2358619583431429</v>
      </c>
    </row>
    <row r="148" spans="6:8" x14ac:dyDescent="0.25">
      <c r="F148">
        <v>13</v>
      </c>
      <c r="H148">
        <v>3.1403429794774471</v>
      </c>
    </row>
    <row r="149" spans="6:8" x14ac:dyDescent="0.25">
      <c r="F149">
        <v>14</v>
      </c>
      <c r="H149">
        <v>3.042561214680028</v>
      </c>
    </row>
    <row r="150" spans="6:8" x14ac:dyDescent="0.25">
      <c r="F150">
        <v>15</v>
      </c>
      <c r="H150">
        <v>2.9839520836383735</v>
      </c>
    </row>
    <row r="151" spans="6:8" x14ac:dyDescent="0.25">
      <c r="F151">
        <v>16</v>
      </c>
      <c r="H151">
        <v>2.9429867506797316</v>
      </c>
    </row>
    <row r="152" spans="6:8" x14ac:dyDescent="0.25">
      <c r="F152">
        <v>17</v>
      </c>
      <c r="H152">
        <v>2.924173885249282</v>
      </c>
    </row>
    <row r="153" spans="6:8" x14ac:dyDescent="0.25">
      <c r="F153">
        <v>18</v>
      </c>
      <c r="H153">
        <v>2.8940855508696943</v>
      </c>
    </row>
    <row r="154" spans="6:8" x14ac:dyDescent="0.25">
      <c r="F154">
        <v>19</v>
      </c>
      <c r="H154">
        <v>2.8722705452226363</v>
      </c>
    </row>
    <row r="155" spans="6:8" x14ac:dyDescent="0.25">
      <c r="F155">
        <v>20</v>
      </c>
      <c r="H155">
        <v>2.8522492493725604</v>
      </c>
    </row>
    <row r="156" spans="6:8" x14ac:dyDescent="0.25">
      <c r="F156">
        <v>21</v>
      </c>
      <c r="H156">
        <v>2.8273558318166487</v>
      </c>
    </row>
    <row r="157" spans="6:8" x14ac:dyDescent="0.25">
      <c r="F157">
        <v>22</v>
      </c>
      <c r="H157">
        <v>2.80019122402161</v>
      </c>
    </row>
    <row r="158" spans="6:8" x14ac:dyDescent="0.25">
      <c r="F158">
        <v>23</v>
      </c>
      <c r="H158">
        <v>2.7648566286243454</v>
      </c>
    </row>
    <row r="159" spans="6:8" x14ac:dyDescent="0.25">
      <c r="F159">
        <v>24</v>
      </c>
      <c r="H159">
        <v>2.7197990746190479</v>
      </c>
    </row>
    <row r="160" spans="6:8" x14ac:dyDescent="0.25">
      <c r="F160">
        <v>25</v>
      </c>
      <c r="H160">
        <v>2.7040506705426379</v>
      </c>
    </row>
    <row r="161" spans="6:8" x14ac:dyDescent="0.25">
      <c r="F161">
        <v>26</v>
      </c>
      <c r="H161">
        <v>2.6814115303747674</v>
      </c>
    </row>
    <row r="162" spans="6:8" x14ac:dyDescent="0.25">
      <c r="F162">
        <v>27</v>
      </c>
      <c r="H162">
        <v>2.6459458123843391</v>
      </c>
    </row>
    <row r="163" spans="6:8" x14ac:dyDescent="0.25">
      <c r="F163">
        <v>28</v>
      </c>
      <c r="H163">
        <v>2.6442013105845104</v>
      </c>
    </row>
    <row r="164" spans="6:8" x14ac:dyDescent="0.25">
      <c r="F164">
        <v>29</v>
      </c>
      <c r="H164">
        <v>2.637492097412903</v>
      </c>
    </row>
    <row r="165" spans="6:8" x14ac:dyDescent="0.25">
      <c r="F165">
        <v>30</v>
      </c>
      <c r="H165">
        <v>2.6288268094552967</v>
      </c>
    </row>
    <row r="166" spans="6:8" x14ac:dyDescent="0.25">
      <c r="F166">
        <v>31</v>
      </c>
      <c r="H166">
        <v>2.6214855725564576</v>
      </c>
    </row>
    <row r="167" spans="6:8" x14ac:dyDescent="0.25">
      <c r="F167">
        <v>32</v>
      </c>
      <c r="H167">
        <v>2.6143011930242799</v>
      </c>
    </row>
    <row r="168" spans="6:8" x14ac:dyDescent="0.25">
      <c r="F168">
        <v>33</v>
      </c>
      <c r="H168">
        <v>2.6064961355187473</v>
      </c>
    </row>
    <row r="169" spans="6:8" x14ac:dyDescent="0.25">
      <c r="F169">
        <v>34</v>
      </c>
      <c r="H169">
        <v>2.595601631322177</v>
      </c>
    </row>
    <row r="170" spans="6:8" x14ac:dyDescent="0.25">
      <c r="F170">
        <v>35</v>
      </c>
      <c r="H170">
        <v>2.5751504905978351</v>
      </c>
    </row>
    <row r="171" spans="6:8" x14ac:dyDescent="0.25">
      <c r="F171">
        <v>36</v>
      </c>
      <c r="H171">
        <v>2.5697266073239247</v>
      </c>
    </row>
    <row r="172" spans="6:8" x14ac:dyDescent="0.25">
      <c r="F172">
        <v>37</v>
      </c>
      <c r="H172">
        <v>2.5629671742311335</v>
      </c>
    </row>
    <row r="173" spans="6:8" x14ac:dyDescent="0.25">
      <c r="F173">
        <v>38</v>
      </c>
      <c r="H173">
        <v>2.555621359344332</v>
      </c>
    </row>
    <row r="174" spans="6:8" x14ac:dyDescent="0.25">
      <c r="F174">
        <v>39</v>
      </c>
      <c r="H174">
        <v>2.5401058385366415</v>
      </c>
    </row>
    <row r="175" spans="6:8" x14ac:dyDescent="0.25">
      <c r="F175">
        <v>40</v>
      </c>
      <c r="H175">
        <v>2.5368561483942766</v>
      </c>
    </row>
    <row r="176" spans="6:8" x14ac:dyDescent="0.25">
      <c r="F176">
        <v>41</v>
      </c>
      <c r="H176">
        <v>2.5347630538923052</v>
      </c>
    </row>
    <row r="177" spans="6:8" x14ac:dyDescent="0.25">
      <c r="F177">
        <v>42</v>
      </c>
      <c r="H177">
        <v>2.5292755123899586</v>
      </c>
    </row>
    <row r="178" spans="6:8" x14ac:dyDescent="0.25">
      <c r="F178">
        <v>43</v>
      </c>
      <c r="H178">
        <v>2.5162763792741822</v>
      </c>
    </row>
    <row r="179" spans="6:8" x14ac:dyDescent="0.25">
      <c r="F179">
        <v>44</v>
      </c>
      <c r="H179">
        <v>2.510052620148111</v>
      </c>
    </row>
    <row r="180" spans="6:8" x14ac:dyDescent="0.25">
      <c r="F180">
        <v>45</v>
      </c>
      <c r="H180">
        <v>2.5016097928424919</v>
      </c>
    </row>
    <row r="181" spans="6:8" x14ac:dyDescent="0.25">
      <c r="F181">
        <v>46</v>
      </c>
      <c r="H181">
        <v>2.484916151618501</v>
      </c>
    </row>
    <row r="182" spans="6:8" x14ac:dyDescent="0.25">
      <c r="F182">
        <v>47</v>
      </c>
      <c r="H182">
        <v>2.4706282520813891</v>
      </c>
    </row>
    <row r="183" spans="6:8" x14ac:dyDescent="0.25">
      <c r="F183">
        <v>48</v>
      </c>
      <c r="H183">
        <v>2.4602141483103468</v>
      </c>
    </row>
    <row r="184" spans="6:8" x14ac:dyDescent="0.25">
      <c r="F184">
        <v>49</v>
      </c>
      <c r="H184">
        <v>2.449534003691598</v>
      </c>
    </row>
    <row r="185" spans="6:8" x14ac:dyDescent="0.25">
      <c r="F185">
        <v>50</v>
      </c>
      <c r="H185">
        <v>2.4336320931130793</v>
      </c>
    </row>
    <row r="186" spans="6:8" x14ac:dyDescent="0.25">
      <c r="F186">
        <v>51</v>
      </c>
      <c r="H186">
        <v>2.4273030461820491</v>
      </c>
    </row>
    <row r="187" spans="6:8" x14ac:dyDescent="0.25">
      <c r="F187">
        <v>52</v>
      </c>
      <c r="H187">
        <v>2.4156738489595186</v>
      </c>
    </row>
    <row r="188" spans="6:8" x14ac:dyDescent="0.25">
      <c r="F188">
        <v>53</v>
      </c>
      <c r="H188">
        <v>2.4113072685863939</v>
      </c>
    </row>
    <row r="189" spans="6:8" x14ac:dyDescent="0.25">
      <c r="F189">
        <v>54</v>
      </c>
      <c r="H189">
        <v>2.4153613823379039</v>
      </c>
    </row>
    <row r="190" spans="6:8" x14ac:dyDescent="0.25">
      <c r="F190">
        <v>55</v>
      </c>
      <c r="H190">
        <v>2.4030902200570332</v>
      </c>
    </row>
    <row r="191" spans="6:8" x14ac:dyDescent="0.25">
      <c r="F191">
        <v>56</v>
      </c>
      <c r="H191">
        <v>2.4015867798228787</v>
      </c>
    </row>
    <row r="192" spans="6:8" x14ac:dyDescent="0.25">
      <c r="F192">
        <v>57</v>
      </c>
      <c r="H192">
        <v>2.4019963228426136</v>
      </c>
    </row>
    <row r="193" spans="6:8" x14ac:dyDescent="0.25">
      <c r="F193">
        <v>58</v>
      </c>
      <c r="H193">
        <v>2.3974058854522391</v>
      </c>
    </row>
    <row r="194" spans="6:8" x14ac:dyDescent="0.25">
      <c r="F194">
        <v>59</v>
      </c>
      <c r="H194">
        <v>2.390648453646758</v>
      </c>
    </row>
    <row r="195" spans="6:8" x14ac:dyDescent="0.25">
      <c r="F195">
        <v>60</v>
      </c>
      <c r="H195">
        <v>2.3874333396860727</v>
      </c>
    </row>
    <row r="196" spans="6:8" x14ac:dyDescent="0.25">
      <c r="F196">
        <v>61</v>
      </c>
      <c r="H196">
        <v>2.3969381975029567</v>
      </c>
    </row>
    <row r="197" spans="6:8" x14ac:dyDescent="0.25">
      <c r="F197">
        <v>62</v>
      </c>
      <c r="H197">
        <v>2.3849220654395342</v>
      </c>
    </row>
    <row r="198" spans="6:8" x14ac:dyDescent="0.25">
      <c r="F198">
        <v>63</v>
      </c>
      <c r="H198">
        <v>2.3852450856132243</v>
      </c>
    </row>
    <row r="199" spans="6:8" x14ac:dyDescent="0.25">
      <c r="F199">
        <v>64</v>
      </c>
      <c r="H199">
        <v>2.3762193894099077</v>
      </c>
    </row>
    <row r="200" spans="6:8" x14ac:dyDescent="0.25">
      <c r="F200">
        <v>65</v>
      </c>
      <c r="H200">
        <v>2.3727614336497931</v>
      </c>
    </row>
    <row r="201" spans="6:8" x14ac:dyDescent="0.25">
      <c r="F201">
        <v>66</v>
      </c>
      <c r="H201">
        <v>2.38348390405941</v>
      </c>
    </row>
    <row r="202" spans="6:8" x14ac:dyDescent="0.25">
      <c r="F202">
        <v>67</v>
      </c>
      <c r="H202">
        <v>2.3758302240273759</v>
      </c>
    </row>
    <row r="203" spans="6:8" x14ac:dyDescent="0.25">
      <c r="F203">
        <v>68</v>
      </c>
      <c r="H203">
        <v>2.3695837549544372</v>
      </c>
    </row>
    <row r="204" spans="6:8" x14ac:dyDescent="0.25">
      <c r="F204">
        <v>69</v>
      </c>
      <c r="H204">
        <v>2.3693441669249582</v>
      </c>
    </row>
    <row r="205" spans="6:8" x14ac:dyDescent="0.25">
      <c r="F205">
        <v>70</v>
      </c>
      <c r="H205">
        <v>2.3795313937726807</v>
      </c>
    </row>
    <row r="206" spans="6:8" x14ac:dyDescent="0.25">
      <c r="F206">
        <v>71</v>
      </c>
      <c r="H206">
        <v>2.3722576594917468</v>
      </c>
    </row>
    <row r="207" spans="6:8" x14ac:dyDescent="0.25">
      <c r="F207">
        <v>72</v>
      </c>
      <c r="H207">
        <v>2.3695725307024418</v>
      </c>
    </row>
    <row r="208" spans="6:8" x14ac:dyDescent="0.25">
      <c r="F208">
        <v>73</v>
      </c>
      <c r="H208">
        <v>2.3717942128094993</v>
      </c>
    </row>
    <row r="209" spans="6:8" x14ac:dyDescent="0.25">
      <c r="F209">
        <v>74</v>
      </c>
      <c r="H209">
        <v>2.3667926222542</v>
      </c>
    </row>
    <row r="210" spans="6:8" x14ac:dyDescent="0.25">
      <c r="F210">
        <v>75</v>
      </c>
      <c r="H210">
        <v>2.3689865937924095</v>
      </c>
    </row>
    <row r="211" spans="6:8" x14ac:dyDescent="0.25">
      <c r="F211">
        <v>76</v>
      </c>
      <c r="H211">
        <v>2.3685728182297359</v>
      </c>
    </row>
    <row r="212" spans="6:8" x14ac:dyDescent="0.25">
      <c r="F212">
        <v>77</v>
      </c>
      <c r="H212">
        <v>2.3675565549616304</v>
      </c>
    </row>
    <row r="213" spans="6:8" x14ac:dyDescent="0.25">
      <c r="F213">
        <v>78</v>
      </c>
      <c r="H213">
        <v>2.364541973313119</v>
      </c>
    </row>
    <row r="214" spans="6:8" x14ac:dyDescent="0.25">
      <c r="F214">
        <v>79</v>
      </c>
      <c r="H214">
        <v>2.376073325306014</v>
      </c>
    </row>
    <row r="215" spans="6:8" x14ac:dyDescent="0.25">
      <c r="F215">
        <v>80</v>
      </c>
      <c r="H215">
        <v>2.3615531327253438</v>
      </c>
    </row>
    <row r="216" spans="6:8" x14ac:dyDescent="0.25">
      <c r="F216">
        <v>81</v>
      </c>
      <c r="H216">
        <v>2.3696786873190563</v>
      </c>
    </row>
    <row r="217" spans="6:8" x14ac:dyDescent="0.25">
      <c r="F217">
        <v>82</v>
      </c>
      <c r="H217">
        <v>2.3624785074738948</v>
      </c>
    </row>
    <row r="218" spans="6:8" x14ac:dyDescent="0.25">
      <c r="F218">
        <v>83</v>
      </c>
      <c r="H218">
        <v>2.3614307533566579</v>
      </c>
    </row>
    <row r="219" spans="6:8" x14ac:dyDescent="0.25">
      <c r="F219">
        <v>84</v>
      </c>
      <c r="H219">
        <v>2.3572986733008126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License</vt:lpstr>
      <vt:lpstr>Training</vt:lpstr>
      <vt:lpstr>in-Sample</vt:lpstr>
      <vt:lpstr>out-Sample</vt:lpstr>
      <vt:lpstr>del_1A</vt:lpstr>
      <vt:lpstr>del_1B</vt:lpstr>
      <vt:lpstr>del_2A</vt:lpstr>
      <vt:lpstr>del_2B</vt:lpstr>
      <vt:lpstr>delA</vt:lpstr>
      <vt:lpstr>delB</vt:lpstr>
      <vt:lpstr>eta</vt:lpstr>
      <vt:lpstr>eta_1</vt:lpstr>
      <vt:lpstr>eta_2</vt:lpstr>
      <vt:lpstr>eta_3</vt:lpstr>
      <vt:lpstr>inpA</vt:lpstr>
      <vt:lpstr>inpB</vt:lpstr>
      <vt:lpstr>inSamp</vt:lpstr>
      <vt:lpstr>itc</vt:lpstr>
      <vt:lpstr>itcp1</vt:lpstr>
      <vt:lpstr>MpgTrSamples</vt:lpstr>
      <vt:lpstr>out_1A</vt:lpstr>
      <vt:lpstr>out_1B</vt:lpstr>
      <vt:lpstr>out_2A</vt:lpstr>
      <vt:lpstr>out_2B</vt:lpstr>
      <vt:lpstr>outA</vt:lpstr>
      <vt:lpstr>outB</vt:lpstr>
      <vt:lpstr>outSamp</vt:lpstr>
      <vt:lpstr>ru</vt:lpstr>
      <vt:lpstr>targA</vt:lpstr>
      <vt:lpstr>targB</vt:lpstr>
      <vt:lpstr>w_1A</vt:lpstr>
      <vt:lpstr>w_1B</vt:lpstr>
      <vt:lpstr>w_2A</vt:lpstr>
      <vt:lpstr>w_2B</vt:lpstr>
      <vt:lpstr>w_3A</vt:lpstr>
      <vt:lpstr>w_3B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RSF</dc:creator>
  <cp:lastModifiedBy>RSF</cp:lastModifiedBy>
  <dcterms:created xsi:type="dcterms:W3CDTF">2015-06-05T18:17:20Z</dcterms:created>
  <dcterms:modified xsi:type="dcterms:W3CDTF">2019-06-11T15:15:00Z</dcterms:modified>
</cp:coreProperties>
</file>